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<sst xmlns="http://schemas.openxmlformats.org/spreadsheetml/2006/main" count="57" uniqueCount="28">
  <si>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</si>
  <si>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</si>
  <si>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</si>
  <si>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</si>
  <si>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</si>
  <si>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</si>
  <si>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</si>
  <si>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</si>
  <si>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</si>
  <si>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</si>
  <si>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</si>
  <si>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</si>
  <si>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</si>
  <si>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</si>
  <si>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</si>
  <si>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</si>
  <si>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</si>
  <si>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</si>
  <si>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</si>
  <si>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</si>
  <si>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</si>
  <si>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S.No</t>
  </si>
  <si>
    <t>IL&amp;FS Infrastructure Debt Series 2C</t>
  </si>
  <si>
    <t>CBLO lending @ 6.05%</t>
  </si>
  <si>
    <t>Tanglin Development Limited</t>
  </si>
  <si>
    <t>INPYDBTNGL01</t>
  </si>
  <si>
    <t>IL&amp;FS Infrastructure Debt Series 3A</t>
  </si>
  <si>
    <t>IL&amp;FS Infrastructure Debt Series 3B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</si>
</sst>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1">
      <selection activeCell="L6" sqref="L6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19</v>
      </c>
      <c r="E3" s="2">
        <v>43269</v>
      </c>
      <c r="F3" s="3">
        <f aca="true" t="shared" si="0" ref="F3:F9">+E3-H3</f>
        <v>3</v>
      </c>
      <c r="G3" t="s">
        <v>16</v>
      </c>
      <c r="H3" s="2">
        <v>43266</v>
      </c>
      <c r="I3" s="2">
        <v>43266</v>
      </c>
      <c r="J3" s="2">
        <v>43266</v>
      </c>
      <c r="K3" t="s">
        <v>17</v>
      </c>
      <c r="L3" s="4">
        <v>90000000</v>
      </c>
      <c r="M3" t="s">
        <v>17</v>
      </c>
      <c r="N3" s="5">
        <v>0.0605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43269</v>
      </c>
      <c r="F4" s="3">
        <f t="shared" si="0"/>
        <v>3</v>
      </c>
      <c r="G4" t="s">
        <v>16</v>
      </c>
      <c r="H4" s="2">
        <v>43266</v>
      </c>
      <c r="I4" s="2">
        <v>43266</v>
      </c>
      <c r="J4" s="2">
        <v>43266</v>
      </c>
      <c r="K4" t="s">
        <v>17</v>
      </c>
      <c r="L4" s="4">
        <v>509681911.6</v>
      </c>
      <c r="M4" t="s">
        <v>17</v>
      </c>
      <c r="N4" s="5">
        <v>0.0605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22</v>
      </c>
      <c r="E5" s="2">
        <v>43269</v>
      </c>
      <c r="F5" s="3">
        <f t="shared" si="0"/>
        <v>3</v>
      </c>
      <c r="G5" t="s">
        <v>16</v>
      </c>
      <c r="H5" s="2">
        <v>43266</v>
      </c>
      <c r="I5" s="2">
        <v>43266</v>
      </c>
      <c r="J5" s="2">
        <v>43266</v>
      </c>
      <c r="K5" t="s">
        <v>17</v>
      </c>
      <c r="L5" s="4">
        <v>40000000</v>
      </c>
      <c r="M5" t="s">
        <v>17</v>
      </c>
      <c r="N5" s="5">
        <v>0.0605</v>
      </c>
      <c r="O5" t="s">
        <v>18</v>
      </c>
    </row>
    <row r="6" spans="1:15" ht="15.75">
      <c r="A6" s="1">
        <f>+A5+1</f>
        <v>4</v>
      </c>
      <c r="B6" s="1" t="s">
        <v>24</v>
      </c>
      <c r="C6" t="s">
        <v>25</v>
      </c>
      <c r="D6" t="s">
        <v>19</v>
      </c>
      <c r="E6" s="2">
        <v>44301</v>
      </c>
      <c r="F6" s="6">
        <f t="shared" si="0"/>
        <v>1035</v>
      </c>
      <c r="G6" t="s">
        <v>16</v>
      </c>
      <c r="H6" s="2">
        <v>43266</v>
      </c>
      <c r="I6" s="2">
        <v>43266</v>
      </c>
      <c r="J6" s="2">
        <v>43266</v>
      </c>
      <c r="K6">
        <v>250</v>
      </c>
      <c r="L6" s="4">
        <v>250000000</v>
      </c>
      <c r="M6" s="4">
        <v>1000000</v>
      </c>
      <c r="N6" s="5">
        <v>0.125</v>
      </c>
      <c r="O6" t="s">
        <v>18</v>
      </c>
    </row>
    <row r="7" spans="1:15" ht="15.75">
      <c r="A7" s="1">
        <f>+A6+1</f>
        <v>5</v>
      </c>
      <c r="B7" s="1" t="s">
        <v>24</v>
      </c>
      <c r="C7" t="s">
        <v>25</v>
      </c>
      <c r="D7" t="s">
        <v>20</v>
      </c>
      <c r="E7" s="2">
        <v>44301</v>
      </c>
      <c r="F7" s="6">
        <f t="shared" si="0"/>
        <v>1035</v>
      </c>
      <c r="G7" t="s">
        <v>16</v>
      </c>
      <c r="H7" s="2">
        <v>43266</v>
      </c>
      <c r="I7" s="2">
        <v>43266</v>
      </c>
      <c r="J7" s="2">
        <v>43266</v>
      </c>
      <c r="K7">
        <v>170</v>
      </c>
      <c r="L7" s="4">
        <v>170000000</v>
      </c>
      <c r="M7" s="4">
        <v>1000000</v>
      </c>
      <c r="N7" s="5">
        <v>0.125</v>
      </c>
      <c r="O7" t="s">
        <v>18</v>
      </c>
    </row>
    <row r="8" spans="1:15" ht="15.75">
      <c r="A8" s="1">
        <f>+A7+1</f>
        <v>6</v>
      </c>
      <c r="B8" s="1" t="s">
        <v>24</v>
      </c>
      <c r="C8" t="s">
        <v>25</v>
      </c>
      <c r="D8" t="s">
        <v>26</v>
      </c>
      <c r="E8" s="2">
        <v>44301</v>
      </c>
      <c r="F8" s="6">
        <f t="shared" si="0"/>
        <v>1035</v>
      </c>
      <c r="G8" t="s">
        <v>16</v>
      </c>
      <c r="H8" s="2">
        <v>43266</v>
      </c>
      <c r="I8" s="2">
        <v>43266</v>
      </c>
      <c r="J8" s="2">
        <v>43266</v>
      </c>
      <c r="K8">
        <v>70</v>
      </c>
      <c r="L8" s="4">
        <v>70000000</v>
      </c>
      <c r="M8" s="4">
        <v>1000000</v>
      </c>
      <c r="N8" s="5">
        <v>0.125</v>
      </c>
      <c r="O8" t="s">
        <v>18</v>
      </c>
    </row>
    <row r="9" spans="1:15" ht="15.75">
      <c r="A9" s="1">
        <f>+A8+1</f>
        <v>7</v>
      </c>
      <c r="B9" s="1" t="s">
        <v>24</v>
      </c>
      <c r="C9" t="s">
        <v>25</v>
      </c>
      <c r="D9" t="s">
        <v>27</v>
      </c>
      <c r="E9" s="2">
        <v>44301</v>
      </c>
      <c r="F9" s="6">
        <f t="shared" si="0"/>
        <v>1035</v>
      </c>
      <c r="G9" t="s">
        <v>16</v>
      </c>
      <c r="H9" s="2">
        <v>43266</v>
      </c>
      <c r="I9" s="2">
        <v>43266</v>
      </c>
      <c r="J9" s="2">
        <v>43266</v>
      </c>
      <c r="K9">
        <v>10</v>
      </c>
      <c r="L9" s="4">
        <v>10000000</v>
      </c>
      <c r="M9" s="4">
        <v>1000000</v>
      </c>
      <c r="N9" s="5">
        <v>0.125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2018-06-25T07:00:02Z</dcterms:modified>
  <cp:category/>
  <cp:version/>
  <cp:contentType/>
  <cp:contentStatus/>
</cp:coreProperties>
</file>