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38" yWindow="106" windowWidth="14810" windowHeight="8006" activeTab="6"/>
  </bookViews>
  <sheets>
    <sheet name="1A" sheetId="14" r:id="rId1"/>
    <sheet name="1B" sheetId="13" r:id="rId2"/>
    <sheet name="1C" sheetId="12" r:id="rId3"/>
    <sheet name="2A" sheetId="11" r:id="rId4"/>
    <sheet name="2B" sheetId="10" r:id="rId5"/>
    <sheet name="2C" sheetId="1" r:id="rId6"/>
    <sheet name="3A" sheetId="8" r:id="rId7"/>
  </sheets>
  <calcPr calcId="144525"/>
</workbook>
</file>

<file path=xl/calcChain.xml><?xml version="1.0" encoding="utf-8"?>
<calcChain xmlns="http://schemas.openxmlformats.org/spreadsheetml/2006/main">
  <c r="A27" i="8" l="1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6" i="8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6" i="1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6" i="10"/>
  <c r="A27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6" i="11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6" i="12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6" i="13"/>
  <c r="A8" i="14"/>
  <c r="A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7" i="14"/>
</calcChain>
</file>

<file path=xl/sharedStrings.xml><?xml version="1.0" encoding="utf-8"?>
<sst xmlns="http://schemas.openxmlformats.org/spreadsheetml/2006/main" count="279" uniqueCount="21">
  <si>
    <t>Total Expense Ratio (TER) for Mutual Fund Schemes</t>
  </si>
  <si>
    <t>Date(DD/MM/YYYY/)</t>
  </si>
  <si>
    <t>Regular Plan</t>
  </si>
  <si>
    <t>Total TER (%)</t>
  </si>
  <si>
    <t>Direct Plan</t>
  </si>
  <si>
    <r>
      <t>Base TER (%)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</si>
  <si>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Additional Expense as per Regulation 52(6A)(b)(%)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</si>
  <si>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Additional Expense as per Regulation 52(6A)(c)(%)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</si>
  <si>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GST (%)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</si>
  <si>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 xml:space="preserve">1. Base TER excludes additional expenses provided in Regulation 52(6A)(b) and 52(6A)(c) of SEBI (Mutual Funds) Regulations, 1996 </t>
  </si>
  <si>
    <t>2. Additional Expenses not exceeding 0.30% in terms of Regulation 52(6A)(b) of SEBI (Mutual Funds) Regulations, 1996</t>
  </si>
  <si>
    <t>3. Additional Expenses not exceeding 0.20% in terms of Regulation 52(6A)(c) of SEBI (Mutual Funds) Regulations, 1996</t>
  </si>
  <si>
    <t>4. Present GST rate is XX%</t>
  </si>
  <si>
    <t>5. Percentages mentioned above are annualized</t>
  </si>
  <si>
    <t>6. Base TER of direct plan shall have a lower expense ratio excluding distribution expenses, commission, etc., and no commission shall be paid from such plans</t>
  </si>
  <si>
    <r>
      <t>Additional expense as per Regulation 52(6A)(b)(%)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</si>
  <si>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Additional expense as per Regulation 52(6A)(c)(%)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</si>
  <si>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N.A.</t>
  </si>
  <si>
    <t>Name of Scheme: IL&amp;FS Infrastructure Debt Mutual Fund Series 1</t>
  </si>
  <si>
    <t>Name of Scheme: IL&amp;FS Infrastructure Debt Mutual Fund Series 2</t>
  </si>
  <si>
    <t>Name of Scheme: IL&amp;FS Infrastructure Debt Mutual Fund Series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</si>
</sst>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4" fontId="0" fillId="0" borderId="1" xfId="0" applyNumberFormat="1" applyBorder="1"/>
    <xf numFmtId="9" fontId="0" fillId="0" borderId="1" xfId="0" applyNumberFormat="1" applyBorder="1"/>
    <xf numFmtId="4" fontId="0" fillId="0" borderId="1" xfId="0" applyNumberFormat="1" applyBorder="1"/>
    <xf numFmtId="4" fontId="0" fillId="0" borderId="0" xfId="0" applyNumberFormat="1"/>
    <xf numFmtId="1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C7" sqref="C7"/>
    </sheetView>
  </sheetViews>
  <sheetFormatPr defaultRowHeight="15.2" x14ac:dyDescent="0.3"/>
  <cols>
    <col min="1" max="1" width="13" customWidth="1"/>
    <col min="2" max="2" width="11.88671875" customWidth="1"/>
    <col min="3" max="3" width="16.88671875" customWidth="1"/>
    <col min="4" max="4" width="17.44140625" customWidth="1"/>
    <col min="6" max="6" width="12.33203125" customWidth="1"/>
    <col min="7" max="7" width="11.44140625" customWidth="1"/>
    <col min="8" max="8" width="18" customWidth="1"/>
    <col min="9" max="9" width="17.6640625" customWidth="1"/>
    <col min="11" max="11" width="12.5546875" customWidth="1"/>
  </cols>
  <sheetData>
    <row r="1" spans="1:14" ht="15.0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3" spans="1:14" ht="15.05" x14ac:dyDescent="0.25">
      <c r="A3" s="2" t="s">
        <v>18</v>
      </c>
      <c r="B3" s="3"/>
      <c r="C3" s="3"/>
      <c r="D3" s="3"/>
      <c r="E3" s="3"/>
      <c r="F3" s="3"/>
      <c r="G3" s="3"/>
      <c r="H3" s="3"/>
      <c r="I3" s="3"/>
      <c r="J3" s="3"/>
      <c r="K3" s="4"/>
    </row>
    <row r="4" spans="1:14" ht="45.1" customHeight="1" x14ac:dyDescent="0.3">
      <c r="A4" s="7" t="s">
        <v>1</v>
      </c>
      <c r="B4" s="6" t="s">
        <v>2</v>
      </c>
      <c r="C4" s="6"/>
      <c r="D4" s="6"/>
      <c r="E4" s="6"/>
      <c r="F4" s="6"/>
      <c r="G4" s="6" t="s">
        <v>4</v>
      </c>
      <c r="H4" s="6"/>
      <c r="I4" s="6"/>
      <c r="J4" s="6"/>
      <c r="K4" s="6"/>
    </row>
    <row r="5" spans="1:14" ht="46.9" x14ac:dyDescent="0.3">
      <c r="A5" s="8"/>
      <c r="B5" s="5" t="s">
        <v>5</v>
      </c>
      <c r="C5" s="5" t="s">
        <v>15</v>
      </c>
      <c r="D5" s="5" t="s">
        <v>16</v>
      </c>
      <c r="E5" s="5" t="s">
        <v>8</v>
      </c>
      <c r="F5" s="5" t="s">
        <v>3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3</v>
      </c>
    </row>
    <row r="6" spans="1:14" ht="15.05" x14ac:dyDescent="0.25">
      <c r="A6" s="10">
        <v>43160</v>
      </c>
      <c r="B6" s="1" t="s">
        <v>17</v>
      </c>
      <c r="C6" s="1"/>
      <c r="D6" s="1"/>
      <c r="E6" s="11">
        <v>0</v>
      </c>
      <c r="F6" s="12">
        <v>0</v>
      </c>
      <c r="G6" s="1">
        <v>1.26</v>
      </c>
      <c r="H6" s="1"/>
      <c r="I6" s="1"/>
      <c r="J6" s="11">
        <v>0.18</v>
      </c>
      <c r="K6" s="14">
        <v>1.4777999999999999E-2</v>
      </c>
      <c r="N6" s="13"/>
    </row>
    <row r="7" spans="1:14" ht="15.05" x14ac:dyDescent="0.25">
      <c r="A7" s="10">
        <f>+A6+1</f>
        <v>43161</v>
      </c>
      <c r="B7" s="1" t="s">
        <v>17</v>
      </c>
      <c r="C7" s="1"/>
      <c r="D7" s="1"/>
      <c r="E7" s="11">
        <v>0</v>
      </c>
      <c r="F7" s="12">
        <v>0</v>
      </c>
      <c r="G7" s="1">
        <v>1.26</v>
      </c>
      <c r="H7" s="1"/>
      <c r="I7" s="1"/>
      <c r="J7" s="11">
        <v>0.18</v>
      </c>
      <c r="K7" s="14">
        <v>1.4777999999999999E-2</v>
      </c>
    </row>
    <row r="8" spans="1:14" ht="15.05" x14ac:dyDescent="0.25">
      <c r="A8" s="10">
        <f t="shared" ref="A8:A31" si="0">+A7+1</f>
        <v>43162</v>
      </c>
      <c r="B8" s="1" t="s">
        <v>17</v>
      </c>
      <c r="C8" s="1"/>
      <c r="D8" s="1"/>
      <c r="E8" s="11">
        <v>0</v>
      </c>
      <c r="F8" s="12">
        <v>0</v>
      </c>
      <c r="G8" s="1">
        <v>1.26</v>
      </c>
      <c r="H8" s="1"/>
      <c r="I8" s="1"/>
      <c r="J8" s="11">
        <v>0.18</v>
      </c>
      <c r="K8" s="14">
        <v>1.4777999999999999E-2</v>
      </c>
      <c r="M8" s="13"/>
    </row>
    <row r="9" spans="1:14" ht="15.05" x14ac:dyDescent="0.25">
      <c r="A9" s="10">
        <f t="shared" si="0"/>
        <v>43163</v>
      </c>
      <c r="B9" s="1" t="s">
        <v>17</v>
      </c>
      <c r="C9" s="1"/>
      <c r="D9" s="1"/>
      <c r="E9" s="11">
        <v>0</v>
      </c>
      <c r="F9" s="12">
        <v>0</v>
      </c>
      <c r="G9" s="1">
        <v>1.26</v>
      </c>
      <c r="H9" s="1"/>
      <c r="I9" s="1"/>
      <c r="J9" s="11">
        <v>0.18</v>
      </c>
      <c r="K9" s="14">
        <v>1.4777999999999999E-2</v>
      </c>
      <c r="M9" s="13"/>
    </row>
    <row r="10" spans="1:14" ht="15.05" x14ac:dyDescent="0.25">
      <c r="A10" s="10">
        <f t="shared" si="0"/>
        <v>43164</v>
      </c>
      <c r="B10" s="1" t="s">
        <v>17</v>
      </c>
      <c r="C10" s="1"/>
      <c r="D10" s="1"/>
      <c r="E10" s="11">
        <v>0</v>
      </c>
      <c r="F10" s="12">
        <v>0</v>
      </c>
      <c r="G10" s="1">
        <v>1.26</v>
      </c>
      <c r="H10" s="1"/>
      <c r="I10" s="1"/>
      <c r="J10" s="11">
        <v>0.18</v>
      </c>
      <c r="K10" s="14">
        <v>1.4777999999999999E-2</v>
      </c>
    </row>
    <row r="11" spans="1:14" ht="15.05" x14ac:dyDescent="0.25">
      <c r="A11" s="10">
        <f t="shared" si="0"/>
        <v>43165</v>
      </c>
      <c r="B11" s="1" t="s">
        <v>17</v>
      </c>
      <c r="C11" s="1"/>
      <c r="D11" s="1"/>
      <c r="E11" s="11">
        <v>0</v>
      </c>
      <c r="F11" s="12">
        <v>0</v>
      </c>
      <c r="G11" s="1">
        <v>1.26</v>
      </c>
      <c r="H11" s="1"/>
      <c r="I11" s="1"/>
      <c r="J11" s="11">
        <v>0.18</v>
      </c>
      <c r="K11" s="14">
        <v>1.4777999999999999E-2</v>
      </c>
    </row>
    <row r="12" spans="1:14" ht="15.05" x14ac:dyDescent="0.25">
      <c r="A12" s="10">
        <f t="shared" si="0"/>
        <v>43166</v>
      </c>
      <c r="B12" s="1" t="s">
        <v>17</v>
      </c>
      <c r="C12" s="1"/>
      <c r="D12" s="1"/>
      <c r="E12" s="11">
        <v>0</v>
      </c>
      <c r="F12" s="12">
        <v>0</v>
      </c>
      <c r="G12" s="1">
        <v>1.26</v>
      </c>
      <c r="H12" s="1"/>
      <c r="I12" s="1"/>
      <c r="J12" s="11">
        <v>0.18</v>
      </c>
      <c r="K12" s="14">
        <v>1.4777999999999999E-2</v>
      </c>
    </row>
    <row r="13" spans="1:14" x14ac:dyDescent="0.3">
      <c r="A13" s="10">
        <f t="shared" si="0"/>
        <v>43167</v>
      </c>
      <c r="B13" s="1" t="s">
        <v>17</v>
      </c>
      <c r="C13" s="1"/>
      <c r="D13" s="1"/>
      <c r="E13" s="11">
        <v>0</v>
      </c>
      <c r="F13" s="12">
        <v>0</v>
      </c>
      <c r="G13" s="1">
        <v>1.26</v>
      </c>
      <c r="H13" s="1"/>
      <c r="I13" s="1"/>
      <c r="J13" s="11">
        <v>0.18</v>
      </c>
      <c r="K13" s="14">
        <v>1.4777999999999999E-2</v>
      </c>
    </row>
    <row r="14" spans="1:14" x14ac:dyDescent="0.3">
      <c r="A14" s="10">
        <f t="shared" si="0"/>
        <v>43168</v>
      </c>
      <c r="B14" s="1" t="s">
        <v>17</v>
      </c>
      <c r="C14" s="1"/>
      <c r="D14" s="1"/>
      <c r="E14" s="11">
        <v>0</v>
      </c>
      <c r="F14" s="12">
        <v>0</v>
      </c>
      <c r="G14" s="1">
        <v>1.26</v>
      </c>
      <c r="H14" s="1"/>
      <c r="I14" s="1"/>
      <c r="J14" s="11">
        <v>0.18</v>
      </c>
      <c r="K14" s="14">
        <v>1.4777999999999999E-2</v>
      </c>
    </row>
    <row r="15" spans="1:14" x14ac:dyDescent="0.3">
      <c r="A15" s="10">
        <f t="shared" si="0"/>
        <v>43169</v>
      </c>
      <c r="B15" s="1" t="s">
        <v>17</v>
      </c>
      <c r="C15" s="1"/>
      <c r="D15" s="1"/>
      <c r="E15" s="11">
        <v>0</v>
      </c>
      <c r="F15" s="12">
        <v>0</v>
      </c>
      <c r="G15" s="1">
        <v>1.26</v>
      </c>
      <c r="H15" s="1"/>
      <c r="I15" s="1"/>
      <c r="J15" s="11">
        <v>0.18</v>
      </c>
      <c r="K15" s="14">
        <v>1.4777999999999999E-2</v>
      </c>
    </row>
    <row r="16" spans="1:14" x14ac:dyDescent="0.3">
      <c r="A16" s="10">
        <f t="shared" si="0"/>
        <v>43170</v>
      </c>
      <c r="B16" s="1" t="s">
        <v>17</v>
      </c>
      <c r="C16" s="1"/>
      <c r="D16" s="1"/>
      <c r="E16" s="11">
        <v>0</v>
      </c>
      <c r="F16" s="12">
        <v>0</v>
      </c>
      <c r="G16" s="1">
        <v>1.26</v>
      </c>
      <c r="H16" s="1"/>
      <c r="I16" s="1"/>
      <c r="J16" s="11">
        <v>0.18</v>
      </c>
      <c r="K16" s="14">
        <v>1.4777999999999999E-2</v>
      </c>
    </row>
    <row r="17" spans="1:11" x14ac:dyDescent="0.3">
      <c r="A17" s="10">
        <f t="shared" si="0"/>
        <v>43171</v>
      </c>
      <c r="B17" s="1" t="s">
        <v>17</v>
      </c>
      <c r="C17" s="1"/>
      <c r="D17" s="1"/>
      <c r="E17" s="11">
        <v>0</v>
      </c>
      <c r="F17" s="12">
        <v>0</v>
      </c>
      <c r="G17" s="1">
        <v>1.26</v>
      </c>
      <c r="H17" s="1"/>
      <c r="I17" s="1"/>
      <c r="J17" s="11">
        <v>0.18</v>
      </c>
      <c r="K17" s="14">
        <v>1.4777999999999999E-2</v>
      </c>
    </row>
    <row r="18" spans="1:11" x14ac:dyDescent="0.3">
      <c r="A18" s="10">
        <f t="shared" si="0"/>
        <v>43172</v>
      </c>
      <c r="B18" s="1" t="s">
        <v>17</v>
      </c>
      <c r="C18" s="1"/>
      <c r="D18" s="1"/>
      <c r="E18" s="11">
        <v>0</v>
      </c>
      <c r="F18" s="12">
        <v>0</v>
      </c>
      <c r="G18" s="1">
        <v>1.26</v>
      </c>
      <c r="H18" s="1"/>
      <c r="I18" s="1"/>
      <c r="J18" s="11">
        <v>0.18</v>
      </c>
      <c r="K18" s="14">
        <v>1.4777999999999999E-2</v>
      </c>
    </row>
    <row r="19" spans="1:11" x14ac:dyDescent="0.3">
      <c r="A19" s="10">
        <f t="shared" si="0"/>
        <v>43173</v>
      </c>
      <c r="B19" s="1" t="s">
        <v>17</v>
      </c>
      <c r="C19" s="1"/>
      <c r="D19" s="1"/>
      <c r="E19" s="11">
        <v>0</v>
      </c>
      <c r="F19" s="12">
        <v>0</v>
      </c>
      <c r="G19" s="1">
        <v>1.26</v>
      </c>
      <c r="H19" s="1"/>
      <c r="I19" s="1"/>
      <c r="J19" s="11">
        <v>0.18</v>
      </c>
      <c r="K19" s="14">
        <v>1.4777999999999999E-2</v>
      </c>
    </row>
    <row r="20" spans="1:11" x14ac:dyDescent="0.3">
      <c r="A20" s="10">
        <f t="shared" si="0"/>
        <v>43174</v>
      </c>
      <c r="B20" s="1" t="s">
        <v>17</v>
      </c>
      <c r="C20" s="1"/>
      <c r="D20" s="1"/>
      <c r="E20" s="11">
        <v>0</v>
      </c>
      <c r="F20" s="12">
        <v>0</v>
      </c>
      <c r="G20" s="1">
        <v>1.26</v>
      </c>
      <c r="H20" s="1"/>
      <c r="I20" s="1"/>
      <c r="J20" s="11">
        <v>0.18</v>
      </c>
      <c r="K20" s="14">
        <v>1.4777999999999999E-2</v>
      </c>
    </row>
    <row r="21" spans="1:11" x14ac:dyDescent="0.3">
      <c r="A21" s="10">
        <f t="shared" si="0"/>
        <v>43175</v>
      </c>
      <c r="B21" s="1" t="s">
        <v>17</v>
      </c>
      <c r="C21" s="1"/>
      <c r="D21" s="1"/>
      <c r="E21" s="11">
        <v>0</v>
      </c>
      <c r="F21" s="12">
        <v>0</v>
      </c>
      <c r="G21" s="1">
        <v>1.26</v>
      </c>
      <c r="H21" s="1"/>
      <c r="I21" s="1"/>
      <c r="J21" s="11">
        <v>0.18</v>
      </c>
      <c r="K21" s="14">
        <v>1.4777999999999999E-2</v>
      </c>
    </row>
    <row r="22" spans="1:11" x14ac:dyDescent="0.3">
      <c r="A22" s="10">
        <f t="shared" si="0"/>
        <v>43176</v>
      </c>
      <c r="B22" s="1" t="s">
        <v>17</v>
      </c>
      <c r="C22" s="1"/>
      <c r="D22" s="1"/>
      <c r="E22" s="11">
        <v>0</v>
      </c>
      <c r="F22" s="12">
        <v>0</v>
      </c>
      <c r="G22" s="1">
        <v>1.26</v>
      </c>
      <c r="H22" s="1"/>
      <c r="I22" s="1"/>
      <c r="J22" s="11">
        <v>0.18</v>
      </c>
      <c r="K22" s="14">
        <v>1.4777999999999999E-2</v>
      </c>
    </row>
    <row r="23" spans="1:11" x14ac:dyDescent="0.3">
      <c r="A23" s="10">
        <f t="shared" si="0"/>
        <v>43177</v>
      </c>
      <c r="B23" s="1" t="s">
        <v>17</v>
      </c>
      <c r="C23" s="1"/>
      <c r="D23" s="1"/>
      <c r="E23" s="11">
        <v>0</v>
      </c>
      <c r="F23" s="12">
        <v>0</v>
      </c>
      <c r="G23" s="1">
        <v>1.26</v>
      </c>
      <c r="H23" s="1"/>
      <c r="I23" s="1"/>
      <c r="J23" s="11">
        <v>0.18</v>
      </c>
      <c r="K23" s="14">
        <v>1.4777999999999999E-2</v>
      </c>
    </row>
    <row r="24" spans="1:11" x14ac:dyDescent="0.3">
      <c r="A24" s="10">
        <f t="shared" si="0"/>
        <v>43178</v>
      </c>
      <c r="B24" s="1" t="s">
        <v>17</v>
      </c>
      <c r="C24" s="1"/>
      <c r="D24" s="1"/>
      <c r="E24" s="11">
        <v>0</v>
      </c>
      <c r="F24" s="12">
        <v>0</v>
      </c>
      <c r="G24" s="1">
        <v>1.26</v>
      </c>
      <c r="H24" s="1"/>
      <c r="I24" s="1"/>
      <c r="J24" s="11">
        <v>0.18</v>
      </c>
      <c r="K24" s="14">
        <v>1.4777999999999999E-2</v>
      </c>
    </row>
    <row r="25" spans="1:11" x14ac:dyDescent="0.3">
      <c r="A25" s="10">
        <f t="shared" si="0"/>
        <v>43179</v>
      </c>
      <c r="B25" s="1" t="s">
        <v>17</v>
      </c>
      <c r="C25" s="1"/>
      <c r="D25" s="1"/>
      <c r="E25" s="11">
        <v>0</v>
      </c>
      <c r="F25" s="12">
        <v>0</v>
      </c>
      <c r="G25" s="1">
        <v>1.26</v>
      </c>
      <c r="H25" s="1"/>
      <c r="I25" s="1"/>
      <c r="J25" s="11">
        <v>0.18</v>
      </c>
      <c r="K25" s="14">
        <v>1.4777999999999999E-2</v>
      </c>
    </row>
    <row r="26" spans="1:11" x14ac:dyDescent="0.3">
      <c r="A26" s="10">
        <f t="shared" si="0"/>
        <v>43180</v>
      </c>
      <c r="B26" s="1" t="s">
        <v>17</v>
      </c>
      <c r="C26" s="1"/>
      <c r="D26" s="1"/>
      <c r="E26" s="11">
        <v>0</v>
      </c>
      <c r="F26" s="12">
        <v>0</v>
      </c>
      <c r="G26" s="1">
        <v>1.26</v>
      </c>
      <c r="H26" s="1"/>
      <c r="I26" s="1"/>
      <c r="J26" s="11">
        <v>0.18</v>
      </c>
      <c r="K26" s="14">
        <v>1.4777999999999999E-2</v>
      </c>
    </row>
    <row r="27" spans="1:11" x14ac:dyDescent="0.3">
      <c r="A27" s="10">
        <f t="shared" si="0"/>
        <v>43181</v>
      </c>
      <c r="B27" s="1" t="s">
        <v>17</v>
      </c>
      <c r="C27" s="1"/>
      <c r="D27" s="1"/>
      <c r="E27" s="11">
        <v>0</v>
      </c>
      <c r="F27" s="12">
        <v>0</v>
      </c>
      <c r="G27" s="1">
        <v>1.26</v>
      </c>
      <c r="H27" s="1"/>
      <c r="I27" s="1"/>
      <c r="J27" s="11">
        <v>0.18</v>
      </c>
      <c r="K27" s="14">
        <v>1.4777999999999999E-2</v>
      </c>
    </row>
    <row r="28" spans="1:11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05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</row>
    <row r="33" spans="1:1" ht="15.05" x14ac:dyDescent="0.25">
      <c r="A33" t="s">
        <v>9</v>
      </c>
    </row>
    <row r="34" spans="1:1" ht="15.05" x14ac:dyDescent="0.25">
      <c r="A34" t="s">
        <v>10</v>
      </c>
    </row>
    <row r="35" spans="1:1" ht="15.05" x14ac:dyDescent="0.25">
      <c r="A35" t="s">
        <v>11</v>
      </c>
    </row>
    <row r="36" spans="1:1" ht="15.05" x14ac:dyDescent="0.25">
      <c r="A36" t="s">
        <v>12</v>
      </c>
    </row>
    <row r="37" spans="1:1" ht="15.05" x14ac:dyDescent="0.25">
      <c r="A37" t="s">
        <v>13</v>
      </c>
    </row>
    <row r="38" spans="1:1" x14ac:dyDescent="0.3">
      <c r="A38" t="s">
        <v>14</v>
      </c>
    </row>
  </sheetData>
  <mergeCells count="4">
    <mergeCell ref="A1:K1"/>
    <mergeCell ref="A4:A5"/>
    <mergeCell ref="B4:F4"/>
    <mergeCell ref="G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A3" sqref="A3"/>
    </sheetView>
  </sheetViews>
  <sheetFormatPr defaultRowHeight="15.2" x14ac:dyDescent="0.3"/>
  <cols>
    <col min="1" max="1" width="13" customWidth="1"/>
    <col min="2" max="2" width="11.88671875" customWidth="1"/>
    <col min="3" max="3" width="16.88671875" customWidth="1"/>
    <col min="4" max="4" width="17.44140625" customWidth="1"/>
    <col min="6" max="6" width="12.33203125" customWidth="1"/>
    <col min="7" max="7" width="11.44140625" customWidth="1"/>
    <col min="8" max="8" width="18" customWidth="1"/>
    <col min="9" max="9" width="17.6640625" customWidth="1"/>
    <col min="11" max="11" width="12.5546875" customWidth="1"/>
  </cols>
  <sheetData>
    <row r="1" spans="1:11" ht="15.0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3" spans="1:11" ht="15.05" x14ac:dyDescent="0.25">
      <c r="A3" s="2" t="s">
        <v>18</v>
      </c>
      <c r="B3" s="3"/>
      <c r="C3" s="3"/>
      <c r="D3" s="3"/>
      <c r="E3" s="3"/>
      <c r="F3" s="3"/>
      <c r="G3" s="3"/>
      <c r="H3" s="3"/>
      <c r="I3" s="3"/>
      <c r="J3" s="3"/>
      <c r="K3" s="4"/>
    </row>
    <row r="4" spans="1:11" ht="45.1" customHeight="1" x14ac:dyDescent="0.3">
      <c r="A4" s="7" t="s">
        <v>1</v>
      </c>
      <c r="B4" s="6" t="s">
        <v>2</v>
      </c>
      <c r="C4" s="6"/>
      <c r="D4" s="6"/>
      <c r="E4" s="6"/>
      <c r="F4" s="6"/>
      <c r="G4" s="6" t="s">
        <v>4</v>
      </c>
      <c r="H4" s="6"/>
      <c r="I4" s="6"/>
      <c r="J4" s="6"/>
      <c r="K4" s="6"/>
    </row>
    <row r="5" spans="1:11" ht="46.9" x14ac:dyDescent="0.3">
      <c r="A5" s="8"/>
      <c r="B5" s="5" t="s">
        <v>5</v>
      </c>
      <c r="C5" s="5" t="s">
        <v>15</v>
      </c>
      <c r="D5" s="5" t="s">
        <v>16</v>
      </c>
      <c r="E5" s="5" t="s">
        <v>8</v>
      </c>
      <c r="F5" s="5" t="s">
        <v>3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3</v>
      </c>
    </row>
    <row r="6" spans="1:11" ht="15.05" x14ac:dyDescent="0.25">
      <c r="A6" s="10">
        <f>+'1A'!A6</f>
        <v>43160</v>
      </c>
      <c r="B6" s="1" t="s">
        <v>17</v>
      </c>
      <c r="C6" s="1"/>
      <c r="D6" s="1"/>
      <c r="E6" s="1">
        <v>0</v>
      </c>
      <c r="F6" s="1">
        <v>0</v>
      </c>
      <c r="G6" s="1">
        <v>1.26</v>
      </c>
      <c r="H6" s="1">
        <v>0</v>
      </c>
      <c r="I6" s="1">
        <v>0</v>
      </c>
      <c r="J6" s="11">
        <v>0.18</v>
      </c>
      <c r="K6" s="14">
        <v>1.4800000000000001E-2</v>
      </c>
    </row>
    <row r="7" spans="1:11" ht="15.05" x14ac:dyDescent="0.25">
      <c r="A7" s="10">
        <f>+'1A'!A7</f>
        <v>43161</v>
      </c>
      <c r="B7" s="1" t="s">
        <v>17</v>
      </c>
      <c r="C7" s="1"/>
      <c r="D7" s="1"/>
      <c r="E7" s="1">
        <v>0</v>
      </c>
      <c r="F7" s="1">
        <v>0</v>
      </c>
      <c r="G7" s="1">
        <v>1.26</v>
      </c>
      <c r="H7" s="1">
        <v>0</v>
      </c>
      <c r="I7" s="1">
        <v>0</v>
      </c>
      <c r="J7" s="11">
        <v>0.18</v>
      </c>
      <c r="K7" s="14">
        <v>1.4800000000000001E-2</v>
      </c>
    </row>
    <row r="8" spans="1:11" ht="15.05" x14ac:dyDescent="0.25">
      <c r="A8" s="10">
        <f>+'1A'!A8</f>
        <v>43162</v>
      </c>
      <c r="B8" s="1" t="s">
        <v>17</v>
      </c>
      <c r="C8" s="1"/>
      <c r="D8" s="1"/>
      <c r="E8" s="1">
        <v>0</v>
      </c>
      <c r="F8" s="1">
        <v>0</v>
      </c>
      <c r="G8" s="1">
        <v>1.26</v>
      </c>
      <c r="H8" s="1">
        <v>0</v>
      </c>
      <c r="I8" s="1">
        <v>0</v>
      </c>
      <c r="J8" s="11">
        <v>0.18</v>
      </c>
      <c r="K8" s="14">
        <v>1.4800000000000001E-2</v>
      </c>
    </row>
    <row r="9" spans="1:11" ht="15.05" x14ac:dyDescent="0.25">
      <c r="A9" s="10">
        <f>+'1A'!A9</f>
        <v>43163</v>
      </c>
      <c r="B9" s="1" t="s">
        <v>17</v>
      </c>
      <c r="C9" s="1"/>
      <c r="D9" s="1"/>
      <c r="E9" s="1">
        <v>0</v>
      </c>
      <c r="F9" s="1">
        <v>0</v>
      </c>
      <c r="G9" s="1">
        <v>1.26</v>
      </c>
      <c r="H9" s="1">
        <v>0</v>
      </c>
      <c r="I9" s="1">
        <v>0</v>
      </c>
      <c r="J9" s="11">
        <v>0.18</v>
      </c>
      <c r="K9" s="14">
        <v>1.4800000000000001E-2</v>
      </c>
    </row>
    <row r="10" spans="1:11" ht="15.05" x14ac:dyDescent="0.25">
      <c r="A10" s="10">
        <f>+'1A'!A10</f>
        <v>43164</v>
      </c>
      <c r="B10" s="1" t="s">
        <v>17</v>
      </c>
      <c r="C10" s="1"/>
      <c r="D10" s="1"/>
      <c r="E10" s="1">
        <v>0</v>
      </c>
      <c r="F10" s="1">
        <v>0</v>
      </c>
      <c r="G10" s="1">
        <v>1.26</v>
      </c>
      <c r="H10" s="1">
        <v>0</v>
      </c>
      <c r="I10" s="1">
        <v>0</v>
      </c>
      <c r="J10" s="11">
        <v>0.18</v>
      </c>
      <c r="K10" s="14">
        <v>1.4800000000000001E-2</v>
      </c>
    </row>
    <row r="11" spans="1:11" ht="15.05" x14ac:dyDescent="0.25">
      <c r="A11" s="10">
        <f>+'1A'!A11</f>
        <v>43165</v>
      </c>
      <c r="B11" s="1" t="s">
        <v>17</v>
      </c>
      <c r="C11" s="1"/>
      <c r="D11" s="1"/>
      <c r="E11" s="1">
        <v>0</v>
      </c>
      <c r="F11" s="1">
        <v>0</v>
      </c>
      <c r="G11" s="1">
        <v>1.26</v>
      </c>
      <c r="H11" s="1">
        <v>0</v>
      </c>
      <c r="I11" s="1">
        <v>0</v>
      </c>
      <c r="J11" s="11">
        <v>0.18</v>
      </c>
      <c r="K11" s="14">
        <v>1.4800000000000001E-2</v>
      </c>
    </row>
    <row r="12" spans="1:11" ht="15.05" x14ac:dyDescent="0.25">
      <c r="A12" s="10">
        <f>+'1A'!A12</f>
        <v>43166</v>
      </c>
      <c r="B12" s="1" t="s">
        <v>17</v>
      </c>
      <c r="C12" s="1"/>
      <c r="D12" s="1"/>
      <c r="E12" s="1">
        <v>0</v>
      </c>
      <c r="F12" s="1">
        <v>0</v>
      </c>
      <c r="G12" s="1">
        <v>1.26</v>
      </c>
      <c r="H12" s="1">
        <v>0</v>
      </c>
      <c r="I12" s="1">
        <v>0</v>
      </c>
      <c r="J12" s="11">
        <v>0.18</v>
      </c>
      <c r="K12" s="14">
        <v>1.4800000000000001E-2</v>
      </c>
    </row>
    <row r="13" spans="1:11" ht="15.05" x14ac:dyDescent="0.25">
      <c r="A13" s="10">
        <f>+'1A'!A13</f>
        <v>43167</v>
      </c>
      <c r="B13" s="1" t="s">
        <v>17</v>
      </c>
      <c r="C13" s="1"/>
      <c r="D13" s="1"/>
      <c r="E13" s="1">
        <v>0</v>
      </c>
      <c r="F13" s="1">
        <v>0</v>
      </c>
      <c r="G13" s="1">
        <v>1.26</v>
      </c>
      <c r="H13" s="1">
        <v>0</v>
      </c>
      <c r="I13" s="1">
        <v>0</v>
      </c>
      <c r="J13" s="11">
        <v>0.18</v>
      </c>
      <c r="K13" s="14">
        <v>1.4800000000000001E-2</v>
      </c>
    </row>
    <row r="14" spans="1:11" ht="15.05" x14ac:dyDescent="0.25">
      <c r="A14" s="10">
        <f>+'1A'!A14</f>
        <v>43168</v>
      </c>
      <c r="B14" s="1" t="s">
        <v>17</v>
      </c>
      <c r="C14" s="1"/>
      <c r="D14" s="1"/>
      <c r="E14" s="1">
        <v>0</v>
      </c>
      <c r="F14" s="1">
        <v>0</v>
      </c>
      <c r="G14" s="1">
        <v>1.26</v>
      </c>
      <c r="H14" s="1">
        <v>0</v>
      </c>
      <c r="I14" s="1">
        <v>0</v>
      </c>
      <c r="J14" s="11">
        <v>0.18</v>
      </c>
      <c r="K14" s="14">
        <v>1.4800000000000001E-2</v>
      </c>
    </row>
    <row r="15" spans="1:11" ht="15.05" x14ac:dyDescent="0.25">
      <c r="A15" s="10">
        <f>+'1A'!A15</f>
        <v>43169</v>
      </c>
      <c r="B15" s="1" t="s">
        <v>17</v>
      </c>
      <c r="C15" s="1"/>
      <c r="D15" s="1"/>
      <c r="E15" s="1">
        <v>0</v>
      </c>
      <c r="F15" s="1">
        <v>0</v>
      </c>
      <c r="G15" s="1">
        <v>1.26</v>
      </c>
      <c r="H15" s="1">
        <v>0</v>
      </c>
      <c r="I15" s="1">
        <v>0</v>
      </c>
      <c r="J15" s="11">
        <v>0.18</v>
      </c>
      <c r="K15" s="14">
        <v>1.4800000000000001E-2</v>
      </c>
    </row>
    <row r="16" spans="1:11" ht="15.05" x14ac:dyDescent="0.25">
      <c r="A16" s="10">
        <f>+'1A'!A16</f>
        <v>43170</v>
      </c>
      <c r="B16" s="1" t="s">
        <v>17</v>
      </c>
      <c r="C16" s="1"/>
      <c r="D16" s="1"/>
      <c r="E16" s="1">
        <v>0</v>
      </c>
      <c r="F16" s="1">
        <v>0</v>
      </c>
      <c r="G16" s="1">
        <v>1.26</v>
      </c>
      <c r="H16" s="1">
        <v>0</v>
      </c>
      <c r="I16" s="1">
        <v>0</v>
      </c>
      <c r="J16" s="11">
        <v>0.18</v>
      </c>
      <c r="K16" s="14">
        <v>1.4800000000000001E-2</v>
      </c>
    </row>
    <row r="17" spans="1:11" ht="15.05" x14ac:dyDescent="0.25">
      <c r="A17" s="10">
        <f>+'1A'!A17</f>
        <v>43171</v>
      </c>
      <c r="B17" s="1" t="s">
        <v>17</v>
      </c>
      <c r="C17" s="1"/>
      <c r="D17" s="1"/>
      <c r="E17" s="1">
        <v>0</v>
      </c>
      <c r="F17" s="1">
        <v>0</v>
      </c>
      <c r="G17" s="1">
        <v>1.26</v>
      </c>
      <c r="H17" s="1">
        <v>0</v>
      </c>
      <c r="I17" s="1">
        <v>0</v>
      </c>
      <c r="J17" s="11">
        <v>0.18</v>
      </c>
      <c r="K17" s="14">
        <v>1.4800000000000001E-2</v>
      </c>
    </row>
    <row r="18" spans="1:11" ht="15.05" x14ac:dyDescent="0.25">
      <c r="A18" s="10">
        <f>+'1A'!A18</f>
        <v>43172</v>
      </c>
      <c r="B18" s="1" t="s">
        <v>17</v>
      </c>
      <c r="C18" s="1"/>
      <c r="D18" s="1"/>
      <c r="E18" s="1">
        <v>0</v>
      </c>
      <c r="F18" s="1">
        <v>0</v>
      </c>
      <c r="G18" s="1">
        <v>1.26</v>
      </c>
      <c r="H18" s="1">
        <v>0</v>
      </c>
      <c r="I18" s="1">
        <v>0</v>
      </c>
      <c r="J18" s="11">
        <v>0.18</v>
      </c>
      <c r="K18" s="14">
        <v>1.4800000000000001E-2</v>
      </c>
    </row>
    <row r="19" spans="1:11" ht="15.05" x14ac:dyDescent="0.25">
      <c r="A19" s="10">
        <f>+'1A'!A19</f>
        <v>43173</v>
      </c>
      <c r="B19" s="1" t="s">
        <v>17</v>
      </c>
      <c r="C19" s="1"/>
      <c r="D19" s="1"/>
      <c r="E19" s="1">
        <v>0</v>
      </c>
      <c r="F19" s="1">
        <v>0</v>
      </c>
      <c r="G19" s="1">
        <v>1.26</v>
      </c>
      <c r="H19" s="1">
        <v>0</v>
      </c>
      <c r="I19" s="1">
        <v>0</v>
      </c>
      <c r="J19" s="11">
        <v>0.18</v>
      </c>
      <c r="K19" s="14">
        <v>1.4800000000000001E-2</v>
      </c>
    </row>
    <row r="20" spans="1:11" ht="15.05" x14ac:dyDescent="0.25">
      <c r="A20" s="10">
        <f>+'1A'!A20</f>
        <v>43174</v>
      </c>
      <c r="B20" s="1" t="s">
        <v>17</v>
      </c>
      <c r="C20" s="1"/>
      <c r="D20" s="1"/>
      <c r="E20" s="1">
        <v>0</v>
      </c>
      <c r="F20" s="1">
        <v>0</v>
      </c>
      <c r="G20" s="1">
        <v>1.26</v>
      </c>
      <c r="H20" s="1">
        <v>0</v>
      </c>
      <c r="I20" s="1">
        <v>0</v>
      </c>
      <c r="J20" s="11">
        <v>0.18</v>
      </c>
      <c r="K20" s="14">
        <v>1.4800000000000001E-2</v>
      </c>
    </row>
    <row r="21" spans="1:11" ht="15.05" x14ac:dyDescent="0.25">
      <c r="A21" s="10">
        <f>+'1A'!A21</f>
        <v>43175</v>
      </c>
      <c r="B21" s="1" t="s">
        <v>17</v>
      </c>
      <c r="C21" s="1"/>
      <c r="D21" s="1"/>
      <c r="E21" s="1">
        <v>0</v>
      </c>
      <c r="F21" s="1">
        <v>0</v>
      </c>
      <c r="G21" s="1">
        <v>1.26</v>
      </c>
      <c r="H21" s="1">
        <v>0</v>
      </c>
      <c r="I21" s="1">
        <v>0</v>
      </c>
      <c r="J21" s="11">
        <v>0.18</v>
      </c>
      <c r="K21" s="14">
        <v>1.4800000000000001E-2</v>
      </c>
    </row>
    <row r="22" spans="1:11" ht="15.05" x14ac:dyDescent="0.25">
      <c r="A22" s="10">
        <f>+'1A'!A22</f>
        <v>43176</v>
      </c>
      <c r="B22" s="1" t="s">
        <v>17</v>
      </c>
      <c r="C22" s="1"/>
      <c r="D22" s="1"/>
      <c r="E22" s="1">
        <v>0</v>
      </c>
      <c r="F22" s="1">
        <v>0</v>
      </c>
      <c r="G22" s="1">
        <v>1.26</v>
      </c>
      <c r="H22" s="1">
        <v>0</v>
      </c>
      <c r="I22" s="1">
        <v>0</v>
      </c>
      <c r="J22" s="11">
        <v>0.18</v>
      </c>
      <c r="K22" s="14">
        <v>1.4800000000000001E-2</v>
      </c>
    </row>
    <row r="23" spans="1:11" ht="15.05" x14ac:dyDescent="0.25">
      <c r="A23" s="10">
        <f>+'1A'!A23</f>
        <v>43177</v>
      </c>
      <c r="B23" s="1" t="s">
        <v>17</v>
      </c>
      <c r="C23" s="1"/>
      <c r="D23" s="1"/>
      <c r="E23" s="1">
        <v>0</v>
      </c>
      <c r="F23" s="1">
        <v>0</v>
      </c>
      <c r="G23" s="1">
        <v>1.26</v>
      </c>
      <c r="H23" s="1">
        <v>0</v>
      </c>
      <c r="I23" s="1">
        <v>0</v>
      </c>
      <c r="J23" s="11">
        <v>0.18</v>
      </c>
      <c r="K23" s="14">
        <v>1.4800000000000001E-2</v>
      </c>
    </row>
    <row r="24" spans="1:11" ht="15.05" x14ac:dyDescent="0.25">
      <c r="A24" s="10">
        <f>+'1A'!A24</f>
        <v>43178</v>
      </c>
      <c r="B24" s="1" t="s">
        <v>17</v>
      </c>
      <c r="C24" s="1"/>
      <c r="D24" s="1"/>
      <c r="E24" s="1">
        <v>0</v>
      </c>
      <c r="F24" s="1">
        <v>0</v>
      </c>
      <c r="G24" s="1">
        <v>1.26</v>
      </c>
      <c r="H24" s="1">
        <v>0</v>
      </c>
      <c r="I24" s="1">
        <v>0</v>
      </c>
      <c r="J24" s="11">
        <v>0.18</v>
      </c>
      <c r="K24" s="14">
        <v>1.4800000000000001E-2</v>
      </c>
    </row>
    <row r="25" spans="1:11" ht="15.05" x14ac:dyDescent="0.25">
      <c r="A25" s="10">
        <f>+'1A'!A25</f>
        <v>43179</v>
      </c>
      <c r="B25" s="1" t="s">
        <v>17</v>
      </c>
      <c r="C25" s="1"/>
      <c r="D25" s="1"/>
      <c r="E25" s="1">
        <v>0</v>
      </c>
      <c r="F25" s="1">
        <v>0</v>
      </c>
      <c r="G25" s="1">
        <v>1.26</v>
      </c>
      <c r="H25" s="1">
        <v>0</v>
      </c>
      <c r="I25" s="1">
        <v>0</v>
      </c>
      <c r="J25" s="11">
        <v>0.18</v>
      </c>
      <c r="K25" s="14">
        <v>1.4800000000000001E-2</v>
      </c>
    </row>
    <row r="26" spans="1:11" ht="15.05" x14ac:dyDescent="0.25">
      <c r="A26" s="10">
        <f>+'1A'!A26</f>
        <v>43180</v>
      </c>
      <c r="B26" s="1" t="s">
        <v>17</v>
      </c>
      <c r="C26" s="1"/>
      <c r="D26" s="1"/>
      <c r="E26" s="1">
        <v>0</v>
      </c>
      <c r="F26" s="1">
        <v>0</v>
      </c>
      <c r="G26" s="1">
        <v>1.26</v>
      </c>
      <c r="H26" s="1">
        <v>0</v>
      </c>
      <c r="I26" s="1">
        <v>0</v>
      </c>
      <c r="J26" s="11">
        <v>0.18</v>
      </c>
      <c r="K26" s="14">
        <v>1.4800000000000001E-2</v>
      </c>
    </row>
    <row r="27" spans="1:11" ht="15.05" x14ac:dyDescent="0.25">
      <c r="A27" s="10">
        <f>+'1A'!A27</f>
        <v>43181</v>
      </c>
      <c r="B27" s="1" t="s">
        <v>17</v>
      </c>
      <c r="C27" s="1"/>
      <c r="D27" s="1"/>
      <c r="E27" s="1">
        <v>0</v>
      </c>
      <c r="F27" s="1">
        <v>0</v>
      </c>
      <c r="G27" s="1">
        <v>1.26</v>
      </c>
      <c r="H27" s="1">
        <v>0</v>
      </c>
      <c r="I27" s="1">
        <v>0</v>
      </c>
      <c r="J27" s="11">
        <v>0.18</v>
      </c>
      <c r="K27" s="14">
        <v>1.4800000000000001E-2</v>
      </c>
    </row>
    <row r="28" spans="1:11" ht="15.05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0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0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0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0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0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0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0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0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8" spans="1:11" ht="15.05" x14ac:dyDescent="0.25">
      <c r="A38" t="s">
        <v>9</v>
      </c>
    </row>
    <row r="39" spans="1:11" ht="15.05" x14ac:dyDescent="0.25">
      <c r="A39" t="s">
        <v>10</v>
      </c>
    </row>
    <row r="40" spans="1:11" ht="15.05" x14ac:dyDescent="0.25">
      <c r="A40" t="s">
        <v>11</v>
      </c>
    </row>
    <row r="41" spans="1:11" ht="15.05" x14ac:dyDescent="0.25">
      <c r="A41" t="s">
        <v>12</v>
      </c>
    </row>
    <row r="42" spans="1:11" ht="15.05" x14ac:dyDescent="0.25">
      <c r="A42" t="s">
        <v>13</v>
      </c>
    </row>
    <row r="43" spans="1:11" x14ac:dyDescent="0.3">
      <c r="A43" t="s">
        <v>14</v>
      </c>
    </row>
  </sheetData>
  <mergeCells count="4">
    <mergeCell ref="A1:K1"/>
    <mergeCell ref="A4:A5"/>
    <mergeCell ref="B4:F4"/>
    <mergeCell ref="G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3" workbookViewId="0">
      <selection activeCell="A4" sqref="A4:A5"/>
    </sheetView>
  </sheetViews>
  <sheetFormatPr defaultRowHeight="15.2" x14ac:dyDescent="0.3"/>
  <cols>
    <col min="1" max="1" width="13" customWidth="1"/>
    <col min="2" max="2" width="11.88671875" customWidth="1"/>
    <col min="3" max="3" width="16.88671875" customWidth="1"/>
    <col min="4" max="4" width="17.44140625" customWidth="1"/>
    <col min="6" max="6" width="12.33203125" customWidth="1"/>
    <col min="7" max="7" width="11.44140625" customWidth="1"/>
    <col min="8" max="8" width="18" customWidth="1"/>
    <col min="9" max="9" width="17.6640625" customWidth="1"/>
    <col min="11" max="11" width="12.5546875" customWidth="1"/>
  </cols>
  <sheetData>
    <row r="1" spans="1:11" ht="15.0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3" spans="1:11" ht="15.05" x14ac:dyDescent="0.25">
      <c r="A3" s="2" t="s">
        <v>18</v>
      </c>
      <c r="B3" s="3"/>
      <c r="C3" s="3"/>
      <c r="D3" s="3"/>
      <c r="E3" s="3"/>
      <c r="F3" s="3"/>
      <c r="G3" s="3"/>
      <c r="H3" s="3"/>
      <c r="I3" s="3"/>
      <c r="J3" s="3"/>
      <c r="K3" s="4"/>
    </row>
    <row r="4" spans="1:11" ht="45.1" customHeight="1" x14ac:dyDescent="0.3">
      <c r="A4" s="7" t="s">
        <v>1</v>
      </c>
      <c r="B4" s="6" t="s">
        <v>2</v>
      </c>
      <c r="C4" s="6"/>
      <c r="D4" s="6"/>
      <c r="E4" s="6"/>
      <c r="F4" s="6"/>
      <c r="G4" s="6" t="s">
        <v>4</v>
      </c>
      <c r="H4" s="6"/>
      <c r="I4" s="6"/>
      <c r="J4" s="6"/>
      <c r="K4" s="6"/>
    </row>
    <row r="5" spans="1:11" ht="46.9" x14ac:dyDescent="0.3">
      <c r="A5" s="8"/>
      <c r="B5" s="5" t="s">
        <v>5</v>
      </c>
      <c r="C5" s="5" t="s">
        <v>15</v>
      </c>
      <c r="D5" s="5" t="s">
        <v>16</v>
      </c>
      <c r="E5" s="5" t="s">
        <v>8</v>
      </c>
      <c r="F5" s="5" t="s">
        <v>3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3</v>
      </c>
    </row>
    <row r="6" spans="1:11" ht="15.05" x14ac:dyDescent="0.25">
      <c r="A6" s="10">
        <f>+'1B'!A6</f>
        <v>43160</v>
      </c>
      <c r="B6" s="1" t="s">
        <v>17</v>
      </c>
      <c r="C6" s="1"/>
      <c r="D6" s="1"/>
      <c r="E6" s="1">
        <v>0</v>
      </c>
      <c r="F6" s="1">
        <v>0</v>
      </c>
      <c r="G6" s="1">
        <v>1.26</v>
      </c>
      <c r="H6" s="1">
        <v>0</v>
      </c>
      <c r="I6" s="1">
        <v>0</v>
      </c>
      <c r="J6" s="11">
        <v>0.18</v>
      </c>
      <c r="K6" s="14">
        <v>1.4800000000000001E-2</v>
      </c>
    </row>
    <row r="7" spans="1:11" ht="15.05" x14ac:dyDescent="0.25">
      <c r="A7" s="10">
        <f>+'1B'!A7</f>
        <v>43161</v>
      </c>
      <c r="B7" s="1" t="s">
        <v>17</v>
      </c>
      <c r="C7" s="1"/>
      <c r="D7" s="1"/>
      <c r="E7" s="1">
        <v>0</v>
      </c>
      <c r="F7" s="1">
        <v>0</v>
      </c>
      <c r="G7" s="1">
        <v>1.26</v>
      </c>
      <c r="H7" s="1">
        <v>0</v>
      </c>
      <c r="I7" s="1">
        <v>0</v>
      </c>
      <c r="J7" s="11">
        <v>0.18</v>
      </c>
      <c r="K7" s="14">
        <v>1.4800000000000001E-2</v>
      </c>
    </row>
    <row r="8" spans="1:11" ht="15.05" x14ac:dyDescent="0.25">
      <c r="A8" s="10">
        <f>+'1B'!A8</f>
        <v>43162</v>
      </c>
      <c r="B8" s="1" t="s">
        <v>17</v>
      </c>
      <c r="C8" s="1"/>
      <c r="D8" s="1"/>
      <c r="E8" s="1">
        <v>0</v>
      </c>
      <c r="F8" s="1">
        <v>0</v>
      </c>
      <c r="G8" s="1">
        <v>1.26</v>
      </c>
      <c r="H8" s="1">
        <v>0</v>
      </c>
      <c r="I8" s="1">
        <v>0</v>
      </c>
      <c r="J8" s="11">
        <v>0.18</v>
      </c>
      <c r="K8" s="14">
        <v>1.4800000000000001E-2</v>
      </c>
    </row>
    <row r="9" spans="1:11" ht="15.05" x14ac:dyDescent="0.25">
      <c r="A9" s="10">
        <f>+'1B'!A9</f>
        <v>43163</v>
      </c>
      <c r="B9" s="1" t="s">
        <v>17</v>
      </c>
      <c r="C9" s="1"/>
      <c r="D9" s="1"/>
      <c r="E9" s="1">
        <v>0</v>
      </c>
      <c r="F9" s="1">
        <v>0</v>
      </c>
      <c r="G9" s="1">
        <v>1.26</v>
      </c>
      <c r="H9" s="1">
        <v>0</v>
      </c>
      <c r="I9" s="1">
        <v>0</v>
      </c>
      <c r="J9" s="11">
        <v>0.18</v>
      </c>
      <c r="K9" s="14">
        <v>1.4800000000000001E-2</v>
      </c>
    </row>
    <row r="10" spans="1:11" ht="15.05" x14ac:dyDescent="0.25">
      <c r="A10" s="10">
        <f>+'1B'!A10</f>
        <v>43164</v>
      </c>
      <c r="B10" s="1" t="s">
        <v>17</v>
      </c>
      <c r="C10" s="1"/>
      <c r="D10" s="1"/>
      <c r="E10" s="1">
        <v>0</v>
      </c>
      <c r="F10" s="1">
        <v>0</v>
      </c>
      <c r="G10" s="1">
        <v>1.26</v>
      </c>
      <c r="H10" s="1">
        <v>0</v>
      </c>
      <c r="I10" s="1">
        <v>0</v>
      </c>
      <c r="J10" s="11">
        <v>0.18</v>
      </c>
      <c r="K10" s="14">
        <v>1.4800000000000001E-2</v>
      </c>
    </row>
    <row r="11" spans="1:11" ht="15.05" x14ac:dyDescent="0.25">
      <c r="A11" s="10">
        <f>+'1B'!A11</f>
        <v>43165</v>
      </c>
      <c r="B11" s="1" t="s">
        <v>17</v>
      </c>
      <c r="C11" s="1"/>
      <c r="D11" s="1"/>
      <c r="E11" s="1">
        <v>0</v>
      </c>
      <c r="F11" s="1">
        <v>0</v>
      </c>
      <c r="G11" s="1">
        <v>1.26</v>
      </c>
      <c r="H11" s="1">
        <v>0</v>
      </c>
      <c r="I11" s="1">
        <v>0</v>
      </c>
      <c r="J11" s="11">
        <v>0.18</v>
      </c>
      <c r="K11" s="14">
        <v>1.4800000000000001E-2</v>
      </c>
    </row>
    <row r="12" spans="1:11" ht="15.05" x14ac:dyDescent="0.25">
      <c r="A12" s="10">
        <f>+'1B'!A12</f>
        <v>43166</v>
      </c>
      <c r="B12" s="1" t="s">
        <v>17</v>
      </c>
      <c r="C12" s="1"/>
      <c r="D12" s="1"/>
      <c r="E12" s="1">
        <v>0</v>
      </c>
      <c r="F12" s="1">
        <v>0</v>
      </c>
      <c r="G12" s="1">
        <v>1.26</v>
      </c>
      <c r="H12" s="1">
        <v>0</v>
      </c>
      <c r="I12" s="1">
        <v>0</v>
      </c>
      <c r="J12" s="11">
        <v>0.18</v>
      </c>
      <c r="K12" s="14">
        <v>1.4800000000000001E-2</v>
      </c>
    </row>
    <row r="13" spans="1:11" ht="15.05" x14ac:dyDescent="0.25">
      <c r="A13" s="10">
        <f>+'1B'!A13</f>
        <v>43167</v>
      </c>
      <c r="B13" s="1" t="s">
        <v>17</v>
      </c>
      <c r="C13" s="1"/>
      <c r="D13" s="1"/>
      <c r="E13" s="1">
        <v>0</v>
      </c>
      <c r="F13" s="1">
        <v>0</v>
      </c>
      <c r="G13" s="1">
        <v>1.26</v>
      </c>
      <c r="H13" s="1">
        <v>0</v>
      </c>
      <c r="I13" s="1">
        <v>0</v>
      </c>
      <c r="J13" s="11">
        <v>0.18</v>
      </c>
      <c r="K13" s="14">
        <v>1.4800000000000001E-2</v>
      </c>
    </row>
    <row r="14" spans="1:11" ht="15.05" x14ac:dyDescent="0.25">
      <c r="A14" s="10">
        <f>+'1B'!A14</f>
        <v>43168</v>
      </c>
      <c r="B14" s="1" t="s">
        <v>17</v>
      </c>
      <c r="C14" s="1"/>
      <c r="D14" s="1"/>
      <c r="E14" s="1">
        <v>0</v>
      </c>
      <c r="F14" s="1">
        <v>0</v>
      </c>
      <c r="G14" s="1">
        <v>1.26</v>
      </c>
      <c r="H14" s="1">
        <v>0</v>
      </c>
      <c r="I14" s="1">
        <v>0</v>
      </c>
      <c r="J14" s="11">
        <v>0.18</v>
      </c>
      <c r="K14" s="14">
        <v>1.4800000000000001E-2</v>
      </c>
    </row>
    <row r="15" spans="1:11" ht="15.05" x14ac:dyDescent="0.25">
      <c r="A15" s="10">
        <f>+'1B'!A15</f>
        <v>43169</v>
      </c>
      <c r="B15" s="1" t="s">
        <v>17</v>
      </c>
      <c r="C15" s="1"/>
      <c r="D15" s="1"/>
      <c r="E15" s="1">
        <v>0</v>
      </c>
      <c r="F15" s="1">
        <v>0</v>
      </c>
      <c r="G15" s="1">
        <v>1.26</v>
      </c>
      <c r="H15" s="1">
        <v>0</v>
      </c>
      <c r="I15" s="1">
        <v>0</v>
      </c>
      <c r="J15" s="11">
        <v>0.18</v>
      </c>
      <c r="K15" s="14">
        <v>1.4800000000000001E-2</v>
      </c>
    </row>
    <row r="16" spans="1:11" ht="15.05" x14ac:dyDescent="0.25">
      <c r="A16" s="10">
        <f>+'1B'!A16</f>
        <v>43170</v>
      </c>
      <c r="B16" s="1" t="s">
        <v>17</v>
      </c>
      <c r="C16" s="1"/>
      <c r="D16" s="1"/>
      <c r="E16" s="1">
        <v>0</v>
      </c>
      <c r="F16" s="1">
        <v>0</v>
      </c>
      <c r="G16" s="1">
        <v>1.26</v>
      </c>
      <c r="H16" s="1">
        <v>0</v>
      </c>
      <c r="I16" s="1">
        <v>0</v>
      </c>
      <c r="J16" s="11">
        <v>0.18</v>
      </c>
      <c r="K16" s="14">
        <v>1.4800000000000001E-2</v>
      </c>
    </row>
    <row r="17" spans="1:11" ht="15.05" x14ac:dyDescent="0.25">
      <c r="A17" s="10">
        <f>+'1B'!A17</f>
        <v>43171</v>
      </c>
      <c r="B17" s="1" t="s">
        <v>17</v>
      </c>
      <c r="C17" s="1"/>
      <c r="D17" s="1"/>
      <c r="E17" s="1">
        <v>0</v>
      </c>
      <c r="F17" s="1">
        <v>0</v>
      </c>
      <c r="G17" s="1">
        <v>1.26</v>
      </c>
      <c r="H17" s="1">
        <v>0</v>
      </c>
      <c r="I17" s="1">
        <v>0</v>
      </c>
      <c r="J17" s="11">
        <v>0.18</v>
      </c>
      <c r="K17" s="14">
        <v>1.4800000000000001E-2</v>
      </c>
    </row>
    <row r="18" spans="1:11" ht="15.05" x14ac:dyDescent="0.25">
      <c r="A18" s="10">
        <f>+'1B'!A18</f>
        <v>43172</v>
      </c>
      <c r="B18" s="1" t="s">
        <v>17</v>
      </c>
      <c r="C18" s="1"/>
      <c r="D18" s="1"/>
      <c r="E18" s="1">
        <v>0</v>
      </c>
      <c r="F18" s="1">
        <v>0</v>
      </c>
      <c r="G18" s="1">
        <v>1.26</v>
      </c>
      <c r="H18" s="1">
        <v>0</v>
      </c>
      <c r="I18" s="1">
        <v>0</v>
      </c>
      <c r="J18" s="11">
        <v>0.18</v>
      </c>
      <c r="K18" s="14">
        <v>1.4800000000000001E-2</v>
      </c>
    </row>
    <row r="19" spans="1:11" ht="15.05" x14ac:dyDescent="0.25">
      <c r="A19" s="10">
        <f>+'1B'!A19</f>
        <v>43173</v>
      </c>
      <c r="B19" s="1" t="s">
        <v>17</v>
      </c>
      <c r="C19" s="1"/>
      <c r="D19" s="1"/>
      <c r="E19" s="1">
        <v>0</v>
      </c>
      <c r="F19" s="1">
        <v>0</v>
      </c>
      <c r="G19" s="1">
        <v>1.26</v>
      </c>
      <c r="H19" s="1">
        <v>0</v>
      </c>
      <c r="I19" s="1">
        <v>0</v>
      </c>
      <c r="J19" s="11">
        <v>0.18</v>
      </c>
      <c r="K19" s="14">
        <v>1.4800000000000001E-2</v>
      </c>
    </row>
    <row r="20" spans="1:11" ht="15.05" x14ac:dyDescent="0.25">
      <c r="A20" s="10">
        <f>+'1B'!A20</f>
        <v>43174</v>
      </c>
      <c r="B20" s="1" t="s">
        <v>17</v>
      </c>
      <c r="C20" s="1"/>
      <c r="D20" s="1"/>
      <c r="E20" s="1">
        <v>0</v>
      </c>
      <c r="F20" s="1">
        <v>0</v>
      </c>
      <c r="G20" s="1">
        <v>1.26</v>
      </c>
      <c r="H20" s="1">
        <v>0</v>
      </c>
      <c r="I20" s="1">
        <v>0</v>
      </c>
      <c r="J20" s="11">
        <v>0.18</v>
      </c>
      <c r="K20" s="14">
        <v>1.4800000000000001E-2</v>
      </c>
    </row>
    <row r="21" spans="1:11" ht="15.05" x14ac:dyDescent="0.25">
      <c r="A21" s="10">
        <f>+'1B'!A21</f>
        <v>43175</v>
      </c>
      <c r="B21" s="1" t="s">
        <v>17</v>
      </c>
      <c r="C21" s="1"/>
      <c r="D21" s="1"/>
      <c r="E21" s="1">
        <v>0</v>
      </c>
      <c r="F21" s="1">
        <v>0</v>
      </c>
      <c r="G21" s="1">
        <v>1.26</v>
      </c>
      <c r="H21" s="1">
        <v>0</v>
      </c>
      <c r="I21" s="1">
        <v>0</v>
      </c>
      <c r="J21" s="11">
        <v>0.18</v>
      </c>
      <c r="K21" s="14">
        <v>1.4800000000000001E-2</v>
      </c>
    </row>
    <row r="22" spans="1:11" ht="15.05" x14ac:dyDescent="0.25">
      <c r="A22" s="10">
        <f>+'1B'!A22</f>
        <v>43176</v>
      </c>
      <c r="B22" s="1" t="s">
        <v>17</v>
      </c>
      <c r="C22" s="1"/>
      <c r="D22" s="1"/>
      <c r="E22" s="1">
        <v>0</v>
      </c>
      <c r="F22" s="1">
        <v>0</v>
      </c>
      <c r="G22" s="1">
        <v>1.26</v>
      </c>
      <c r="H22" s="1">
        <v>0</v>
      </c>
      <c r="I22" s="1">
        <v>0</v>
      </c>
      <c r="J22" s="11">
        <v>0.18</v>
      </c>
      <c r="K22" s="14">
        <v>1.4800000000000001E-2</v>
      </c>
    </row>
    <row r="23" spans="1:11" ht="15.05" x14ac:dyDescent="0.25">
      <c r="A23" s="10">
        <f>+'1B'!A23</f>
        <v>43177</v>
      </c>
      <c r="B23" s="1" t="s">
        <v>17</v>
      </c>
      <c r="C23" s="1"/>
      <c r="D23" s="1"/>
      <c r="E23" s="1">
        <v>0</v>
      </c>
      <c r="F23" s="1">
        <v>0</v>
      </c>
      <c r="G23" s="1">
        <v>1.26</v>
      </c>
      <c r="H23" s="1">
        <v>0</v>
      </c>
      <c r="I23" s="1">
        <v>0</v>
      </c>
      <c r="J23" s="11">
        <v>0.18</v>
      </c>
      <c r="K23" s="14">
        <v>1.4800000000000001E-2</v>
      </c>
    </row>
    <row r="24" spans="1:11" ht="15.05" x14ac:dyDescent="0.25">
      <c r="A24" s="10">
        <f>+'1B'!A24</f>
        <v>43178</v>
      </c>
      <c r="B24" s="1" t="s">
        <v>17</v>
      </c>
      <c r="C24" s="1"/>
      <c r="D24" s="1"/>
      <c r="E24" s="1">
        <v>0</v>
      </c>
      <c r="F24" s="1">
        <v>0</v>
      </c>
      <c r="G24" s="1">
        <v>1.26</v>
      </c>
      <c r="H24" s="1">
        <v>0</v>
      </c>
      <c r="I24" s="1">
        <v>0</v>
      </c>
      <c r="J24" s="11">
        <v>0.18</v>
      </c>
      <c r="K24" s="14">
        <v>1.4800000000000001E-2</v>
      </c>
    </row>
    <row r="25" spans="1:11" ht="15.05" x14ac:dyDescent="0.25">
      <c r="A25" s="10">
        <f>+'1B'!A25</f>
        <v>43179</v>
      </c>
      <c r="B25" s="1" t="s">
        <v>17</v>
      </c>
      <c r="C25" s="1"/>
      <c r="D25" s="1"/>
      <c r="E25" s="1">
        <v>0</v>
      </c>
      <c r="F25" s="1">
        <v>0</v>
      </c>
      <c r="G25" s="1">
        <v>1.26</v>
      </c>
      <c r="H25" s="1">
        <v>0</v>
      </c>
      <c r="I25" s="1">
        <v>0</v>
      </c>
      <c r="J25" s="11">
        <v>0.18</v>
      </c>
      <c r="K25" s="14">
        <v>1.4800000000000001E-2</v>
      </c>
    </row>
    <row r="26" spans="1:11" ht="15.05" x14ac:dyDescent="0.25">
      <c r="A26" s="10">
        <f>+'1B'!A26</f>
        <v>43180</v>
      </c>
      <c r="B26" s="1" t="s">
        <v>17</v>
      </c>
      <c r="C26" s="1"/>
      <c r="D26" s="1"/>
      <c r="E26" s="1">
        <v>0</v>
      </c>
      <c r="F26" s="1">
        <v>0</v>
      </c>
      <c r="G26" s="1">
        <v>1.26</v>
      </c>
      <c r="H26" s="1">
        <v>0</v>
      </c>
      <c r="I26" s="1">
        <v>0</v>
      </c>
      <c r="J26" s="11">
        <v>0.18</v>
      </c>
      <c r="K26" s="14">
        <v>1.4800000000000001E-2</v>
      </c>
    </row>
    <row r="27" spans="1:11" ht="15.05" x14ac:dyDescent="0.25">
      <c r="A27" s="10">
        <f>+'1B'!A27</f>
        <v>43181</v>
      </c>
      <c r="B27" s="1" t="s">
        <v>17</v>
      </c>
      <c r="C27" s="1"/>
      <c r="D27" s="1"/>
      <c r="E27" s="1">
        <v>0</v>
      </c>
      <c r="F27" s="1">
        <v>0</v>
      </c>
      <c r="G27" s="1">
        <v>1.26</v>
      </c>
      <c r="H27" s="1">
        <v>0</v>
      </c>
      <c r="I27" s="1">
        <v>0</v>
      </c>
      <c r="J27" s="11">
        <v>0.18</v>
      </c>
      <c r="K27" s="14">
        <v>1.4800000000000001E-2</v>
      </c>
    </row>
    <row r="28" spans="1:11" ht="15.05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05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05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0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0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0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0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6" spans="1:11" ht="15.05" x14ac:dyDescent="0.25">
      <c r="A36" t="s">
        <v>9</v>
      </c>
    </row>
    <row r="37" spans="1:11" ht="15.05" x14ac:dyDescent="0.25">
      <c r="A37" t="s">
        <v>10</v>
      </c>
    </row>
    <row r="38" spans="1:11" ht="15.05" x14ac:dyDescent="0.25">
      <c r="A38" t="s">
        <v>11</v>
      </c>
    </row>
    <row r="39" spans="1:11" ht="15.05" x14ac:dyDescent="0.25">
      <c r="A39" t="s">
        <v>12</v>
      </c>
    </row>
    <row r="40" spans="1:11" ht="15.05" x14ac:dyDescent="0.25">
      <c r="A40" t="s">
        <v>13</v>
      </c>
    </row>
    <row r="41" spans="1:11" x14ac:dyDescent="0.3">
      <c r="A41" t="s">
        <v>14</v>
      </c>
    </row>
  </sheetData>
  <mergeCells count="4">
    <mergeCell ref="A1:K1"/>
    <mergeCell ref="A4:A5"/>
    <mergeCell ref="B4:F4"/>
    <mergeCell ref="G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A4" sqref="A4:A5"/>
    </sheetView>
  </sheetViews>
  <sheetFormatPr defaultRowHeight="15.2" x14ac:dyDescent="0.3"/>
  <cols>
    <col min="1" max="1" width="13" customWidth="1"/>
    <col min="2" max="2" width="11.88671875" customWidth="1"/>
    <col min="3" max="3" width="16.88671875" customWidth="1"/>
    <col min="4" max="4" width="17.44140625" customWidth="1"/>
    <col min="6" max="6" width="12.33203125" customWidth="1"/>
    <col min="7" max="7" width="11.44140625" customWidth="1"/>
    <col min="8" max="8" width="18" customWidth="1"/>
    <col min="9" max="9" width="17.6640625" customWidth="1"/>
    <col min="11" max="11" width="12.5546875" customWidth="1"/>
  </cols>
  <sheetData>
    <row r="1" spans="1:11" ht="15.0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3" spans="1:11" ht="15.05" x14ac:dyDescent="0.25">
      <c r="A3" s="2" t="s">
        <v>19</v>
      </c>
      <c r="B3" s="3"/>
      <c r="C3" s="3"/>
      <c r="D3" s="3"/>
      <c r="E3" s="3"/>
      <c r="F3" s="3"/>
      <c r="G3" s="3"/>
      <c r="H3" s="3"/>
      <c r="I3" s="3"/>
      <c r="J3" s="3"/>
      <c r="K3" s="4"/>
    </row>
    <row r="4" spans="1:11" ht="45.1" customHeight="1" x14ac:dyDescent="0.3">
      <c r="A4" s="7" t="s">
        <v>1</v>
      </c>
      <c r="B4" s="6" t="s">
        <v>2</v>
      </c>
      <c r="C4" s="6"/>
      <c r="D4" s="6"/>
      <c r="E4" s="6"/>
      <c r="F4" s="6"/>
      <c r="G4" s="6" t="s">
        <v>4</v>
      </c>
      <c r="H4" s="6"/>
      <c r="I4" s="6"/>
      <c r="J4" s="6"/>
      <c r="K4" s="6"/>
    </row>
    <row r="5" spans="1:11" ht="46.9" x14ac:dyDescent="0.3">
      <c r="A5" s="8"/>
      <c r="B5" s="5" t="s">
        <v>5</v>
      </c>
      <c r="C5" s="5" t="s">
        <v>15</v>
      </c>
      <c r="D5" s="5" t="s">
        <v>16</v>
      </c>
      <c r="E5" s="5" t="s">
        <v>8</v>
      </c>
      <c r="F5" s="5" t="s">
        <v>3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3</v>
      </c>
    </row>
    <row r="6" spans="1:11" ht="15.05" x14ac:dyDescent="0.25">
      <c r="A6" s="10">
        <f>+'1C'!A6</f>
        <v>43160</v>
      </c>
      <c r="B6" s="1" t="s">
        <v>17</v>
      </c>
      <c r="C6" s="1"/>
      <c r="D6" s="1"/>
      <c r="E6" s="1">
        <v>0</v>
      </c>
      <c r="F6" s="1">
        <v>0</v>
      </c>
      <c r="G6" s="1">
        <v>1.26</v>
      </c>
      <c r="H6" s="1">
        <v>0</v>
      </c>
      <c r="I6" s="1">
        <v>0</v>
      </c>
      <c r="J6" s="11">
        <v>0.18</v>
      </c>
      <c r="K6" s="14">
        <v>1.4800000000000001E-2</v>
      </c>
    </row>
    <row r="7" spans="1:11" ht="15.05" x14ac:dyDescent="0.25">
      <c r="A7" s="10">
        <f>+'1C'!A7</f>
        <v>43161</v>
      </c>
      <c r="B7" s="1" t="s">
        <v>17</v>
      </c>
      <c r="C7" s="1"/>
      <c r="D7" s="1"/>
      <c r="E7" s="1">
        <v>0</v>
      </c>
      <c r="F7" s="1">
        <v>0</v>
      </c>
      <c r="G7" s="1">
        <v>1.26</v>
      </c>
      <c r="H7" s="1">
        <v>0</v>
      </c>
      <c r="I7" s="1">
        <v>0</v>
      </c>
      <c r="J7" s="11">
        <v>0.18</v>
      </c>
      <c r="K7" s="14">
        <v>1.4800000000000001E-2</v>
      </c>
    </row>
    <row r="8" spans="1:11" ht="15.05" x14ac:dyDescent="0.25">
      <c r="A8" s="10">
        <f>+'1C'!A8</f>
        <v>43162</v>
      </c>
      <c r="B8" s="1" t="s">
        <v>17</v>
      </c>
      <c r="C8" s="1"/>
      <c r="D8" s="1"/>
      <c r="E8" s="1">
        <v>0</v>
      </c>
      <c r="F8" s="1">
        <v>0</v>
      </c>
      <c r="G8" s="1">
        <v>1.26</v>
      </c>
      <c r="H8" s="1">
        <v>0</v>
      </c>
      <c r="I8" s="1">
        <v>0</v>
      </c>
      <c r="J8" s="11">
        <v>0.18</v>
      </c>
      <c r="K8" s="14">
        <v>1.4800000000000001E-2</v>
      </c>
    </row>
    <row r="9" spans="1:11" ht="15.05" x14ac:dyDescent="0.25">
      <c r="A9" s="10">
        <f>+'1C'!A9</f>
        <v>43163</v>
      </c>
      <c r="B9" s="1" t="s">
        <v>17</v>
      </c>
      <c r="C9" s="1"/>
      <c r="D9" s="1"/>
      <c r="E9" s="1">
        <v>0</v>
      </c>
      <c r="F9" s="1">
        <v>0</v>
      </c>
      <c r="G9" s="1">
        <v>1.26</v>
      </c>
      <c r="H9" s="1">
        <v>0</v>
      </c>
      <c r="I9" s="1">
        <v>0</v>
      </c>
      <c r="J9" s="11">
        <v>0.18</v>
      </c>
      <c r="K9" s="14">
        <v>1.4800000000000001E-2</v>
      </c>
    </row>
    <row r="10" spans="1:11" ht="15.05" x14ac:dyDescent="0.25">
      <c r="A10" s="10">
        <f>+'1C'!A10</f>
        <v>43164</v>
      </c>
      <c r="B10" s="1" t="s">
        <v>17</v>
      </c>
      <c r="C10" s="1"/>
      <c r="D10" s="1"/>
      <c r="E10" s="1">
        <v>0</v>
      </c>
      <c r="F10" s="1">
        <v>0</v>
      </c>
      <c r="G10" s="1">
        <v>1.26</v>
      </c>
      <c r="H10" s="1">
        <v>0</v>
      </c>
      <c r="I10" s="1">
        <v>0</v>
      </c>
      <c r="J10" s="11">
        <v>0.18</v>
      </c>
      <c r="K10" s="14">
        <v>1.4800000000000001E-2</v>
      </c>
    </row>
    <row r="11" spans="1:11" ht="15.05" x14ac:dyDescent="0.25">
      <c r="A11" s="10">
        <f>+'1C'!A11</f>
        <v>43165</v>
      </c>
      <c r="B11" s="1" t="s">
        <v>17</v>
      </c>
      <c r="C11" s="1"/>
      <c r="D11" s="1"/>
      <c r="E11" s="1">
        <v>0</v>
      </c>
      <c r="F11" s="1">
        <v>0</v>
      </c>
      <c r="G11" s="1">
        <v>1.26</v>
      </c>
      <c r="H11" s="1">
        <v>0</v>
      </c>
      <c r="I11" s="1">
        <v>0</v>
      </c>
      <c r="J11" s="11">
        <v>0.18</v>
      </c>
      <c r="K11" s="14">
        <v>1.4800000000000001E-2</v>
      </c>
    </row>
    <row r="12" spans="1:11" ht="15.05" x14ac:dyDescent="0.25">
      <c r="A12" s="10">
        <f>+'1C'!A12</f>
        <v>43166</v>
      </c>
      <c r="B12" s="1" t="s">
        <v>17</v>
      </c>
      <c r="C12" s="1"/>
      <c r="D12" s="1"/>
      <c r="E12" s="1">
        <v>0</v>
      </c>
      <c r="F12" s="1">
        <v>0</v>
      </c>
      <c r="G12" s="1">
        <v>1.26</v>
      </c>
      <c r="H12" s="1">
        <v>0</v>
      </c>
      <c r="I12" s="1">
        <v>0</v>
      </c>
      <c r="J12" s="11">
        <v>0.18</v>
      </c>
      <c r="K12" s="14">
        <v>1.4800000000000001E-2</v>
      </c>
    </row>
    <row r="13" spans="1:11" ht="15.05" x14ac:dyDescent="0.25">
      <c r="A13" s="10">
        <f>+'1C'!A13</f>
        <v>43167</v>
      </c>
      <c r="B13" s="1" t="s">
        <v>17</v>
      </c>
      <c r="C13" s="1"/>
      <c r="D13" s="1"/>
      <c r="E13" s="1">
        <v>0</v>
      </c>
      <c r="F13" s="1">
        <v>0</v>
      </c>
      <c r="G13" s="1">
        <v>1.26</v>
      </c>
      <c r="H13" s="1">
        <v>0</v>
      </c>
      <c r="I13" s="1">
        <v>0</v>
      </c>
      <c r="J13" s="11">
        <v>0.18</v>
      </c>
      <c r="K13" s="14">
        <v>1.4800000000000001E-2</v>
      </c>
    </row>
    <row r="14" spans="1:11" ht="15.05" x14ac:dyDescent="0.25">
      <c r="A14" s="10">
        <f>+'1C'!A14</f>
        <v>43168</v>
      </c>
      <c r="B14" s="1" t="s">
        <v>17</v>
      </c>
      <c r="C14" s="1"/>
      <c r="D14" s="1"/>
      <c r="E14" s="1">
        <v>0</v>
      </c>
      <c r="F14" s="1">
        <v>0</v>
      </c>
      <c r="G14" s="1">
        <v>1.26</v>
      </c>
      <c r="H14" s="1">
        <v>0</v>
      </c>
      <c r="I14" s="1">
        <v>0</v>
      </c>
      <c r="J14" s="11">
        <v>0.18</v>
      </c>
      <c r="K14" s="14">
        <v>1.4800000000000001E-2</v>
      </c>
    </row>
    <row r="15" spans="1:11" ht="15.05" x14ac:dyDescent="0.25">
      <c r="A15" s="10">
        <f>+'1C'!A15</f>
        <v>43169</v>
      </c>
      <c r="B15" s="1" t="s">
        <v>17</v>
      </c>
      <c r="C15" s="1"/>
      <c r="D15" s="1"/>
      <c r="E15" s="1">
        <v>0</v>
      </c>
      <c r="F15" s="1">
        <v>0</v>
      </c>
      <c r="G15" s="1">
        <v>1.26</v>
      </c>
      <c r="H15" s="1">
        <v>0</v>
      </c>
      <c r="I15" s="1">
        <v>0</v>
      </c>
      <c r="J15" s="11">
        <v>0.18</v>
      </c>
      <c r="K15" s="14">
        <v>1.4800000000000001E-2</v>
      </c>
    </row>
    <row r="16" spans="1:11" ht="15.05" x14ac:dyDescent="0.25">
      <c r="A16" s="10">
        <f>+'1C'!A16</f>
        <v>43170</v>
      </c>
      <c r="B16" s="1" t="s">
        <v>17</v>
      </c>
      <c r="C16" s="1"/>
      <c r="D16" s="1"/>
      <c r="E16" s="1">
        <v>0</v>
      </c>
      <c r="F16" s="1">
        <v>0</v>
      </c>
      <c r="G16" s="1">
        <v>1.26</v>
      </c>
      <c r="H16" s="1">
        <v>0</v>
      </c>
      <c r="I16" s="1">
        <v>0</v>
      </c>
      <c r="J16" s="11">
        <v>0.18</v>
      </c>
      <c r="K16" s="14">
        <v>1.4800000000000001E-2</v>
      </c>
    </row>
    <row r="17" spans="1:11" ht="15.05" x14ac:dyDescent="0.25">
      <c r="A17" s="10">
        <f>+'1C'!A17</f>
        <v>43171</v>
      </c>
      <c r="B17" s="1" t="s">
        <v>17</v>
      </c>
      <c r="C17" s="1"/>
      <c r="D17" s="1"/>
      <c r="E17" s="1">
        <v>0</v>
      </c>
      <c r="F17" s="1">
        <v>0</v>
      </c>
      <c r="G17" s="1">
        <v>1.26</v>
      </c>
      <c r="H17" s="1">
        <v>0</v>
      </c>
      <c r="I17" s="1">
        <v>0</v>
      </c>
      <c r="J17" s="11">
        <v>0.18</v>
      </c>
      <c r="K17" s="14">
        <v>1.4800000000000001E-2</v>
      </c>
    </row>
    <row r="18" spans="1:11" ht="15.05" x14ac:dyDescent="0.25">
      <c r="A18" s="10">
        <f>+'1C'!A18</f>
        <v>43172</v>
      </c>
      <c r="B18" s="1" t="s">
        <v>17</v>
      </c>
      <c r="C18" s="1"/>
      <c r="D18" s="1"/>
      <c r="E18" s="1">
        <v>0</v>
      </c>
      <c r="F18" s="1">
        <v>0</v>
      </c>
      <c r="G18" s="1">
        <v>1.26</v>
      </c>
      <c r="H18" s="1">
        <v>0</v>
      </c>
      <c r="I18" s="1">
        <v>0</v>
      </c>
      <c r="J18" s="11">
        <v>0.18</v>
      </c>
      <c r="K18" s="14">
        <v>1.4800000000000001E-2</v>
      </c>
    </row>
    <row r="19" spans="1:11" ht="15.05" x14ac:dyDescent="0.25">
      <c r="A19" s="10">
        <f>+'1C'!A19</f>
        <v>43173</v>
      </c>
      <c r="B19" s="1" t="s">
        <v>17</v>
      </c>
      <c r="C19" s="1"/>
      <c r="D19" s="1"/>
      <c r="E19" s="1">
        <v>0</v>
      </c>
      <c r="F19" s="1">
        <v>0</v>
      </c>
      <c r="G19" s="1">
        <v>1.26</v>
      </c>
      <c r="H19" s="1">
        <v>0</v>
      </c>
      <c r="I19" s="1">
        <v>0</v>
      </c>
      <c r="J19" s="11">
        <v>0.18</v>
      </c>
      <c r="K19" s="14">
        <v>1.4800000000000001E-2</v>
      </c>
    </row>
    <row r="20" spans="1:11" ht="15.05" x14ac:dyDescent="0.25">
      <c r="A20" s="10">
        <f>+'1C'!A20</f>
        <v>43174</v>
      </c>
      <c r="B20" s="1" t="s">
        <v>17</v>
      </c>
      <c r="C20" s="1"/>
      <c r="D20" s="1"/>
      <c r="E20" s="1">
        <v>0</v>
      </c>
      <c r="F20" s="1">
        <v>0</v>
      </c>
      <c r="G20" s="1">
        <v>1.26</v>
      </c>
      <c r="H20" s="1">
        <v>0</v>
      </c>
      <c r="I20" s="1">
        <v>0</v>
      </c>
      <c r="J20" s="11">
        <v>0.18</v>
      </c>
      <c r="K20" s="14">
        <v>1.4800000000000001E-2</v>
      </c>
    </row>
    <row r="21" spans="1:11" ht="15.05" x14ac:dyDescent="0.25">
      <c r="A21" s="10">
        <f>+'1C'!A21</f>
        <v>43175</v>
      </c>
      <c r="B21" s="1" t="s">
        <v>17</v>
      </c>
      <c r="C21" s="1"/>
      <c r="D21" s="1"/>
      <c r="E21" s="1">
        <v>0</v>
      </c>
      <c r="F21" s="1">
        <v>0</v>
      </c>
      <c r="G21" s="1">
        <v>1.26</v>
      </c>
      <c r="H21" s="1">
        <v>0</v>
      </c>
      <c r="I21" s="1">
        <v>0</v>
      </c>
      <c r="J21" s="11">
        <v>0.18</v>
      </c>
      <c r="K21" s="14">
        <v>1.4800000000000001E-2</v>
      </c>
    </row>
    <row r="22" spans="1:11" ht="15.05" x14ac:dyDescent="0.25">
      <c r="A22" s="10">
        <f>+'1C'!A22</f>
        <v>43176</v>
      </c>
      <c r="B22" s="1" t="s">
        <v>17</v>
      </c>
      <c r="C22" s="1"/>
      <c r="D22" s="1"/>
      <c r="E22" s="1">
        <v>0</v>
      </c>
      <c r="F22" s="1">
        <v>0</v>
      </c>
      <c r="G22" s="1">
        <v>1.26</v>
      </c>
      <c r="H22" s="1">
        <v>0</v>
      </c>
      <c r="I22" s="1">
        <v>0</v>
      </c>
      <c r="J22" s="11">
        <v>0.18</v>
      </c>
      <c r="K22" s="14">
        <v>1.4800000000000001E-2</v>
      </c>
    </row>
    <row r="23" spans="1:11" ht="15.05" x14ac:dyDescent="0.25">
      <c r="A23" s="10">
        <f>+'1C'!A23</f>
        <v>43177</v>
      </c>
      <c r="B23" s="1" t="s">
        <v>17</v>
      </c>
      <c r="C23" s="1"/>
      <c r="D23" s="1"/>
      <c r="E23" s="1">
        <v>0</v>
      </c>
      <c r="F23" s="1">
        <v>0</v>
      </c>
      <c r="G23" s="1">
        <v>1.26</v>
      </c>
      <c r="H23" s="1">
        <v>0</v>
      </c>
      <c r="I23" s="1">
        <v>0</v>
      </c>
      <c r="J23" s="11">
        <v>0.18</v>
      </c>
      <c r="K23" s="14">
        <v>1.4800000000000001E-2</v>
      </c>
    </row>
    <row r="24" spans="1:11" ht="15.05" x14ac:dyDescent="0.25">
      <c r="A24" s="10">
        <f>+'1C'!A24</f>
        <v>43178</v>
      </c>
      <c r="B24" s="1" t="s">
        <v>17</v>
      </c>
      <c r="C24" s="1"/>
      <c r="D24" s="1"/>
      <c r="E24" s="1">
        <v>0</v>
      </c>
      <c r="F24" s="1">
        <v>0</v>
      </c>
      <c r="G24" s="1">
        <v>1.26</v>
      </c>
      <c r="H24" s="1">
        <v>0</v>
      </c>
      <c r="I24" s="1">
        <v>0</v>
      </c>
      <c r="J24" s="11">
        <v>0.18</v>
      </c>
      <c r="K24" s="14">
        <v>1.4800000000000001E-2</v>
      </c>
    </row>
    <row r="25" spans="1:11" ht="15.05" x14ac:dyDescent="0.25">
      <c r="A25" s="10">
        <f>+'1C'!A25</f>
        <v>43179</v>
      </c>
      <c r="B25" s="1" t="s">
        <v>17</v>
      </c>
      <c r="C25" s="1"/>
      <c r="D25" s="1"/>
      <c r="E25" s="1">
        <v>0</v>
      </c>
      <c r="F25" s="1">
        <v>0</v>
      </c>
      <c r="G25" s="1">
        <v>1.26</v>
      </c>
      <c r="H25" s="1">
        <v>0</v>
      </c>
      <c r="I25" s="1">
        <v>0</v>
      </c>
      <c r="J25" s="11">
        <v>0.18</v>
      </c>
      <c r="K25" s="14">
        <v>1.4800000000000001E-2</v>
      </c>
    </row>
    <row r="26" spans="1:11" ht="15.05" x14ac:dyDescent="0.25">
      <c r="A26" s="10">
        <f>+'1C'!A26</f>
        <v>43180</v>
      </c>
      <c r="B26" s="1" t="s">
        <v>17</v>
      </c>
      <c r="C26" s="1"/>
      <c r="D26" s="1"/>
      <c r="E26" s="1">
        <v>0</v>
      </c>
      <c r="F26" s="1">
        <v>0</v>
      </c>
      <c r="G26" s="1">
        <v>1.26</v>
      </c>
      <c r="H26" s="1">
        <v>0</v>
      </c>
      <c r="I26" s="1">
        <v>0</v>
      </c>
      <c r="J26" s="11">
        <v>0.18</v>
      </c>
      <c r="K26" s="14">
        <v>1.4800000000000001E-2</v>
      </c>
    </row>
    <row r="27" spans="1:11" ht="15.05" x14ac:dyDescent="0.25">
      <c r="A27" s="10">
        <f>+'1C'!A27</f>
        <v>43181</v>
      </c>
      <c r="B27" s="1" t="s">
        <v>17</v>
      </c>
      <c r="C27" s="1"/>
      <c r="D27" s="1"/>
      <c r="E27" s="1">
        <v>0</v>
      </c>
      <c r="F27" s="1">
        <v>0</v>
      </c>
      <c r="G27" s="1">
        <v>1.26</v>
      </c>
      <c r="H27" s="1">
        <v>0</v>
      </c>
      <c r="I27" s="1">
        <v>0</v>
      </c>
      <c r="J27" s="11">
        <v>0.18</v>
      </c>
      <c r="K27" s="14">
        <v>1.4800000000000001E-2</v>
      </c>
    </row>
    <row r="28" spans="1:11" ht="15.0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0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0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0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0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4" spans="1:1" ht="15.05" x14ac:dyDescent="0.25">
      <c r="A34" t="s">
        <v>9</v>
      </c>
    </row>
    <row r="35" spans="1:1" ht="15.05" x14ac:dyDescent="0.25">
      <c r="A35" t="s">
        <v>10</v>
      </c>
    </row>
    <row r="36" spans="1:1" ht="15.05" x14ac:dyDescent="0.25">
      <c r="A36" t="s">
        <v>11</v>
      </c>
    </row>
    <row r="37" spans="1:1" ht="15.05" x14ac:dyDescent="0.25">
      <c r="A37" t="s">
        <v>12</v>
      </c>
    </row>
    <row r="38" spans="1:1" ht="15.05" x14ac:dyDescent="0.25">
      <c r="A38" t="s">
        <v>13</v>
      </c>
    </row>
    <row r="39" spans="1:1" x14ac:dyDescent="0.3">
      <c r="A39" t="s">
        <v>14</v>
      </c>
    </row>
  </sheetData>
  <mergeCells count="4">
    <mergeCell ref="A1:K1"/>
    <mergeCell ref="A4:A5"/>
    <mergeCell ref="B4:F4"/>
    <mergeCell ref="G4:K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4" workbookViewId="0">
      <selection activeCell="A4" sqref="A4:A5"/>
    </sheetView>
  </sheetViews>
  <sheetFormatPr defaultRowHeight="15.2" x14ac:dyDescent="0.3"/>
  <cols>
    <col min="1" max="1" width="13" customWidth="1"/>
    <col min="2" max="2" width="11.88671875" customWidth="1"/>
    <col min="3" max="3" width="16.88671875" customWidth="1"/>
    <col min="4" max="4" width="17.44140625" customWidth="1"/>
    <col min="6" max="6" width="12.33203125" customWidth="1"/>
    <col min="7" max="7" width="11.44140625" customWidth="1"/>
    <col min="8" max="8" width="18" customWidth="1"/>
    <col min="9" max="9" width="17.6640625" customWidth="1"/>
    <col min="11" max="11" width="12.5546875" customWidth="1"/>
  </cols>
  <sheetData>
    <row r="1" spans="1:11" ht="15.0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3" spans="1:11" ht="15.05" x14ac:dyDescent="0.25">
      <c r="A3" s="2" t="s">
        <v>18</v>
      </c>
      <c r="B3" s="3"/>
      <c r="C3" s="3"/>
      <c r="D3" s="3"/>
      <c r="E3" s="3"/>
      <c r="F3" s="3"/>
      <c r="G3" s="3"/>
      <c r="H3" s="3"/>
      <c r="I3" s="3"/>
      <c r="J3" s="3"/>
      <c r="K3" s="4"/>
    </row>
    <row r="4" spans="1:11" ht="45.1" customHeight="1" x14ac:dyDescent="0.3">
      <c r="A4" s="7" t="s">
        <v>1</v>
      </c>
      <c r="B4" s="6" t="s">
        <v>2</v>
      </c>
      <c r="C4" s="6"/>
      <c r="D4" s="6"/>
      <c r="E4" s="6"/>
      <c r="F4" s="6"/>
      <c r="G4" s="6" t="s">
        <v>4</v>
      </c>
      <c r="H4" s="6"/>
      <c r="I4" s="6"/>
      <c r="J4" s="6"/>
      <c r="K4" s="6"/>
    </row>
    <row r="5" spans="1:11" ht="46.9" x14ac:dyDescent="0.3">
      <c r="A5" s="8"/>
      <c r="B5" s="5" t="s">
        <v>5</v>
      </c>
      <c r="C5" s="5" t="s">
        <v>15</v>
      </c>
      <c r="D5" s="5" t="s">
        <v>16</v>
      </c>
      <c r="E5" s="5" t="s">
        <v>8</v>
      </c>
      <c r="F5" s="5" t="s">
        <v>3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3</v>
      </c>
    </row>
    <row r="6" spans="1:11" ht="15.05" x14ac:dyDescent="0.25">
      <c r="A6" s="10">
        <f>+'2A'!A6</f>
        <v>43160</v>
      </c>
      <c r="B6" s="1" t="s">
        <v>17</v>
      </c>
      <c r="C6" s="1"/>
      <c r="D6" s="1"/>
      <c r="E6" s="1">
        <v>0</v>
      </c>
      <c r="F6" s="1">
        <v>0</v>
      </c>
      <c r="G6" s="1">
        <v>1.26</v>
      </c>
      <c r="H6" s="1">
        <v>0</v>
      </c>
      <c r="I6" s="1">
        <v>0</v>
      </c>
      <c r="J6" s="11">
        <v>0.18</v>
      </c>
      <c r="K6" s="14">
        <v>1.4800000000000001E-2</v>
      </c>
    </row>
    <row r="7" spans="1:11" ht="15.05" x14ac:dyDescent="0.25">
      <c r="A7" s="10">
        <f>+'2A'!A7</f>
        <v>43161</v>
      </c>
      <c r="B7" s="1" t="s">
        <v>17</v>
      </c>
      <c r="C7" s="1"/>
      <c r="D7" s="1"/>
      <c r="E7" s="1">
        <v>0</v>
      </c>
      <c r="F7" s="1">
        <v>0</v>
      </c>
      <c r="G7" s="1">
        <v>1.26</v>
      </c>
      <c r="H7" s="1">
        <v>0</v>
      </c>
      <c r="I7" s="1">
        <v>0</v>
      </c>
      <c r="J7" s="11">
        <v>0.18</v>
      </c>
      <c r="K7" s="14">
        <v>1.4800000000000001E-2</v>
      </c>
    </row>
    <row r="8" spans="1:11" ht="15.05" x14ac:dyDescent="0.25">
      <c r="A8" s="10">
        <f>+'2A'!A8</f>
        <v>43162</v>
      </c>
      <c r="B8" s="1" t="s">
        <v>17</v>
      </c>
      <c r="C8" s="1"/>
      <c r="D8" s="1"/>
      <c r="E8" s="1">
        <v>0</v>
      </c>
      <c r="F8" s="1">
        <v>0</v>
      </c>
      <c r="G8" s="1">
        <v>1.26</v>
      </c>
      <c r="H8" s="1">
        <v>0</v>
      </c>
      <c r="I8" s="1">
        <v>0</v>
      </c>
      <c r="J8" s="11">
        <v>0.18</v>
      </c>
      <c r="K8" s="14">
        <v>1.4800000000000001E-2</v>
      </c>
    </row>
    <row r="9" spans="1:11" ht="15.05" x14ac:dyDescent="0.25">
      <c r="A9" s="10">
        <f>+'2A'!A9</f>
        <v>43163</v>
      </c>
      <c r="B9" s="1" t="s">
        <v>17</v>
      </c>
      <c r="C9" s="1"/>
      <c r="D9" s="1"/>
      <c r="E9" s="1">
        <v>0</v>
      </c>
      <c r="F9" s="1">
        <v>0</v>
      </c>
      <c r="G9" s="1">
        <v>1.26</v>
      </c>
      <c r="H9" s="1">
        <v>0</v>
      </c>
      <c r="I9" s="1">
        <v>0</v>
      </c>
      <c r="J9" s="11">
        <v>0.18</v>
      </c>
      <c r="K9" s="14">
        <v>1.4800000000000001E-2</v>
      </c>
    </row>
    <row r="10" spans="1:11" ht="15.05" x14ac:dyDescent="0.25">
      <c r="A10" s="10">
        <f>+'2A'!A10</f>
        <v>43164</v>
      </c>
      <c r="B10" s="1" t="s">
        <v>17</v>
      </c>
      <c r="C10" s="1"/>
      <c r="D10" s="1"/>
      <c r="E10" s="1">
        <v>0</v>
      </c>
      <c r="F10" s="1">
        <v>0</v>
      </c>
      <c r="G10" s="1">
        <v>1.26</v>
      </c>
      <c r="H10" s="1">
        <v>0</v>
      </c>
      <c r="I10" s="1">
        <v>0</v>
      </c>
      <c r="J10" s="11">
        <v>0.18</v>
      </c>
      <c r="K10" s="14">
        <v>1.4800000000000001E-2</v>
      </c>
    </row>
    <row r="11" spans="1:11" ht="15.05" x14ac:dyDescent="0.25">
      <c r="A11" s="10">
        <f>+'2A'!A11</f>
        <v>43165</v>
      </c>
      <c r="B11" s="1" t="s">
        <v>17</v>
      </c>
      <c r="C11" s="1"/>
      <c r="D11" s="1"/>
      <c r="E11" s="1">
        <v>0</v>
      </c>
      <c r="F11" s="1">
        <v>0</v>
      </c>
      <c r="G11" s="1">
        <v>1.26</v>
      </c>
      <c r="H11" s="1">
        <v>0</v>
      </c>
      <c r="I11" s="1">
        <v>0</v>
      </c>
      <c r="J11" s="11">
        <v>0.18</v>
      </c>
      <c r="K11" s="14">
        <v>1.4800000000000001E-2</v>
      </c>
    </row>
    <row r="12" spans="1:11" ht="15.05" x14ac:dyDescent="0.25">
      <c r="A12" s="10">
        <f>+'2A'!A12</f>
        <v>43166</v>
      </c>
      <c r="B12" s="1" t="s">
        <v>17</v>
      </c>
      <c r="C12" s="1"/>
      <c r="D12" s="1"/>
      <c r="E12" s="1">
        <v>0</v>
      </c>
      <c r="F12" s="1">
        <v>0</v>
      </c>
      <c r="G12" s="1">
        <v>1.26</v>
      </c>
      <c r="H12" s="1">
        <v>0</v>
      </c>
      <c r="I12" s="1">
        <v>0</v>
      </c>
      <c r="J12" s="11">
        <v>0.18</v>
      </c>
      <c r="K12" s="14">
        <v>1.4800000000000001E-2</v>
      </c>
    </row>
    <row r="13" spans="1:11" ht="15.05" x14ac:dyDescent="0.25">
      <c r="A13" s="10">
        <f>+'2A'!A13</f>
        <v>43167</v>
      </c>
      <c r="B13" s="1" t="s">
        <v>17</v>
      </c>
      <c r="C13" s="1"/>
      <c r="D13" s="1"/>
      <c r="E13" s="1">
        <v>0</v>
      </c>
      <c r="F13" s="1">
        <v>0</v>
      </c>
      <c r="G13" s="1">
        <v>1.26</v>
      </c>
      <c r="H13" s="1">
        <v>0</v>
      </c>
      <c r="I13" s="1">
        <v>0</v>
      </c>
      <c r="J13" s="11">
        <v>0.18</v>
      </c>
      <c r="K13" s="14">
        <v>1.4800000000000001E-2</v>
      </c>
    </row>
    <row r="14" spans="1:11" ht="15.05" x14ac:dyDescent="0.25">
      <c r="A14" s="10">
        <f>+'2A'!A14</f>
        <v>43168</v>
      </c>
      <c r="B14" s="1" t="s">
        <v>17</v>
      </c>
      <c r="C14" s="1"/>
      <c r="D14" s="1"/>
      <c r="E14" s="1">
        <v>0</v>
      </c>
      <c r="F14" s="1">
        <v>0</v>
      </c>
      <c r="G14" s="1">
        <v>1.26</v>
      </c>
      <c r="H14" s="1">
        <v>0</v>
      </c>
      <c r="I14" s="1">
        <v>0</v>
      </c>
      <c r="J14" s="11">
        <v>0.18</v>
      </c>
      <c r="K14" s="14">
        <v>1.4800000000000001E-2</v>
      </c>
    </row>
    <row r="15" spans="1:11" ht="15.05" x14ac:dyDescent="0.25">
      <c r="A15" s="10">
        <f>+'2A'!A15</f>
        <v>43169</v>
      </c>
      <c r="B15" s="1" t="s">
        <v>17</v>
      </c>
      <c r="C15" s="1"/>
      <c r="D15" s="1"/>
      <c r="E15" s="1">
        <v>0</v>
      </c>
      <c r="F15" s="1">
        <v>0</v>
      </c>
      <c r="G15" s="1">
        <v>1.26</v>
      </c>
      <c r="H15" s="1">
        <v>0</v>
      </c>
      <c r="I15" s="1">
        <v>0</v>
      </c>
      <c r="J15" s="11">
        <v>0.18</v>
      </c>
      <c r="K15" s="14">
        <v>1.4800000000000001E-2</v>
      </c>
    </row>
    <row r="16" spans="1:11" ht="15.05" x14ac:dyDescent="0.25">
      <c r="A16" s="10">
        <f>+'2A'!A16</f>
        <v>43170</v>
      </c>
      <c r="B16" s="1" t="s">
        <v>17</v>
      </c>
      <c r="C16" s="1"/>
      <c r="D16" s="1"/>
      <c r="E16" s="1">
        <v>0</v>
      </c>
      <c r="F16" s="1">
        <v>0</v>
      </c>
      <c r="G16" s="1">
        <v>1.26</v>
      </c>
      <c r="H16" s="1">
        <v>0</v>
      </c>
      <c r="I16" s="1">
        <v>0</v>
      </c>
      <c r="J16" s="11">
        <v>0.18</v>
      </c>
      <c r="K16" s="14">
        <v>1.4800000000000001E-2</v>
      </c>
    </row>
    <row r="17" spans="1:11" ht="15.05" x14ac:dyDescent="0.25">
      <c r="A17" s="10">
        <f>+'2A'!A17</f>
        <v>43171</v>
      </c>
      <c r="B17" s="1" t="s">
        <v>17</v>
      </c>
      <c r="C17" s="1"/>
      <c r="D17" s="1"/>
      <c r="E17" s="1">
        <v>0</v>
      </c>
      <c r="F17" s="1">
        <v>0</v>
      </c>
      <c r="G17" s="1">
        <v>1.26</v>
      </c>
      <c r="H17" s="1">
        <v>0</v>
      </c>
      <c r="I17" s="1">
        <v>0</v>
      </c>
      <c r="J17" s="11">
        <v>0.18</v>
      </c>
      <c r="K17" s="14">
        <v>1.4800000000000001E-2</v>
      </c>
    </row>
    <row r="18" spans="1:11" ht="15.05" x14ac:dyDescent="0.25">
      <c r="A18" s="10">
        <f>+'2A'!A18</f>
        <v>43172</v>
      </c>
      <c r="B18" s="1" t="s">
        <v>17</v>
      </c>
      <c r="C18" s="1"/>
      <c r="D18" s="1"/>
      <c r="E18" s="1">
        <v>0</v>
      </c>
      <c r="F18" s="1">
        <v>0</v>
      </c>
      <c r="G18" s="1">
        <v>1.26</v>
      </c>
      <c r="H18" s="1">
        <v>0</v>
      </c>
      <c r="I18" s="1">
        <v>0</v>
      </c>
      <c r="J18" s="11">
        <v>0.18</v>
      </c>
      <c r="K18" s="14">
        <v>1.4800000000000001E-2</v>
      </c>
    </row>
    <row r="19" spans="1:11" ht="15.05" x14ac:dyDescent="0.25">
      <c r="A19" s="10">
        <f>+'2A'!A19</f>
        <v>43173</v>
      </c>
      <c r="B19" s="1" t="s">
        <v>17</v>
      </c>
      <c r="C19" s="1"/>
      <c r="D19" s="1"/>
      <c r="E19" s="1">
        <v>0</v>
      </c>
      <c r="F19" s="1">
        <v>0</v>
      </c>
      <c r="G19" s="1">
        <v>1.26</v>
      </c>
      <c r="H19" s="1">
        <v>0</v>
      </c>
      <c r="I19" s="1">
        <v>0</v>
      </c>
      <c r="J19" s="11">
        <v>0.18</v>
      </c>
      <c r="K19" s="14">
        <v>1.4800000000000001E-2</v>
      </c>
    </row>
    <row r="20" spans="1:11" ht="15.05" x14ac:dyDescent="0.25">
      <c r="A20" s="10">
        <f>+'2A'!A20</f>
        <v>43174</v>
      </c>
      <c r="B20" s="1" t="s">
        <v>17</v>
      </c>
      <c r="C20" s="1"/>
      <c r="D20" s="1"/>
      <c r="E20" s="1">
        <v>0</v>
      </c>
      <c r="F20" s="1">
        <v>0</v>
      </c>
      <c r="G20" s="1">
        <v>1.26</v>
      </c>
      <c r="H20" s="1">
        <v>0</v>
      </c>
      <c r="I20" s="1">
        <v>0</v>
      </c>
      <c r="J20" s="11">
        <v>0.18</v>
      </c>
      <c r="K20" s="14">
        <v>1.4800000000000001E-2</v>
      </c>
    </row>
    <row r="21" spans="1:11" ht="15.05" x14ac:dyDescent="0.25">
      <c r="A21" s="10">
        <f>+'2A'!A21</f>
        <v>43175</v>
      </c>
      <c r="B21" s="1" t="s">
        <v>17</v>
      </c>
      <c r="C21" s="1"/>
      <c r="D21" s="1"/>
      <c r="E21" s="1">
        <v>0</v>
      </c>
      <c r="F21" s="1">
        <v>0</v>
      </c>
      <c r="G21" s="1">
        <v>1.26</v>
      </c>
      <c r="H21" s="1">
        <v>0</v>
      </c>
      <c r="I21" s="1">
        <v>0</v>
      </c>
      <c r="J21" s="11">
        <v>0.18</v>
      </c>
      <c r="K21" s="14">
        <v>1.4800000000000001E-2</v>
      </c>
    </row>
    <row r="22" spans="1:11" ht="15.05" x14ac:dyDescent="0.25">
      <c r="A22" s="10">
        <f>+'2A'!A22</f>
        <v>43176</v>
      </c>
      <c r="B22" s="1" t="s">
        <v>17</v>
      </c>
      <c r="C22" s="1"/>
      <c r="D22" s="1"/>
      <c r="E22" s="1">
        <v>0</v>
      </c>
      <c r="F22" s="1">
        <v>0</v>
      </c>
      <c r="G22" s="1">
        <v>1.26</v>
      </c>
      <c r="H22" s="1">
        <v>0</v>
      </c>
      <c r="I22" s="1">
        <v>0</v>
      </c>
      <c r="J22" s="11">
        <v>0.18</v>
      </c>
      <c r="K22" s="14">
        <v>1.4800000000000001E-2</v>
      </c>
    </row>
    <row r="23" spans="1:11" ht="15.05" x14ac:dyDescent="0.25">
      <c r="A23" s="10">
        <f>+'2A'!A23</f>
        <v>43177</v>
      </c>
      <c r="B23" s="1" t="s">
        <v>17</v>
      </c>
      <c r="C23" s="1"/>
      <c r="D23" s="1"/>
      <c r="E23" s="1">
        <v>0</v>
      </c>
      <c r="F23" s="1">
        <v>0</v>
      </c>
      <c r="G23" s="1">
        <v>1.26</v>
      </c>
      <c r="H23" s="1">
        <v>0</v>
      </c>
      <c r="I23" s="1">
        <v>0</v>
      </c>
      <c r="J23" s="11">
        <v>0.18</v>
      </c>
      <c r="K23" s="14">
        <v>1.4800000000000001E-2</v>
      </c>
    </row>
    <row r="24" spans="1:11" ht="15.05" x14ac:dyDescent="0.25">
      <c r="A24" s="10">
        <f>+'2A'!A24</f>
        <v>43178</v>
      </c>
      <c r="B24" s="1" t="s">
        <v>17</v>
      </c>
      <c r="C24" s="1"/>
      <c r="D24" s="1"/>
      <c r="E24" s="1">
        <v>0</v>
      </c>
      <c r="F24" s="1">
        <v>0</v>
      </c>
      <c r="G24" s="1">
        <v>1.26</v>
      </c>
      <c r="H24" s="1">
        <v>0</v>
      </c>
      <c r="I24" s="1">
        <v>0</v>
      </c>
      <c r="J24" s="11">
        <v>0.18</v>
      </c>
      <c r="K24" s="14">
        <v>1.4800000000000001E-2</v>
      </c>
    </row>
    <row r="25" spans="1:11" ht="15.05" x14ac:dyDescent="0.25">
      <c r="A25" s="10">
        <f>+'2A'!A25</f>
        <v>43179</v>
      </c>
      <c r="B25" s="1" t="s">
        <v>17</v>
      </c>
      <c r="C25" s="1"/>
      <c r="D25" s="1"/>
      <c r="E25" s="1">
        <v>0</v>
      </c>
      <c r="F25" s="1">
        <v>0</v>
      </c>
      <c r="G25" s="1">
        <v>1.26</v>
      </c>
      <c r="H25" s="1">
        <v>0</v>
      </c>
      <c r="I25" s="1">
        <v>0</v>
      </c>
      <c r="J25" s="11">
        <v>0.18</v>
      </c>
      <c r="K25" s="14">
        <v>1.4800000000000001E-2</v>
      </c>
    </row>
    <row r="26" spans="1:11" ht="15.05" x14ac:dyDescent="0.25">
      <c r="A26" s="10">
        <f>+'2A'!A26</f>
        <v>43180</v>
      </c>
      <c r="B26" s="1" t="s">
        <v>17</v>
      </c>
      <c r="C26" s="1"/>
      <c r="D26" s="1"/>
      <c r="E26" s="1">
        <v>0</v>
      </c>
      <c r="F26" s="1">
        <v>0</v>
      </c>
      <c r="G26" s="1">
        <v>1.26</v>
      </c>
      <c r="H26" s="1">
        <v>0</v>
      </c>
      <c r="I26" s="1">
        <v>0</v>
      </c>
      <c r="J26" s="11">
        <v>0.18</v>
      </c>
      <c r="K26" s="14">
        <v>1.4800000000000001E-2</v>
      </c>
    </row>
    <row r="27" spans="1:11" ht="15.05" x14ac:dyDescent="0.25">
      <c r="A27" s="10">
        <f>+'2A'!A27</f>
        <v>43181</v>
      </c>
      <c r="B27" s="1" t="s">
        <v>17</v>
      </c>
      <c r="C27" s="1"/>
      <c r="D27" s="1"/>
      <c r="E27" s="1">
        <v>0</v>
      </c>
      <c r="F27" s="1">
        <v>0</v>
      </c>
      <c r="G27" s="1">
        <v>1.26</v>
      </c>
      <c r="H27" s="1">
        <v>0</v>
      </c>
      <c r="I27" s="1">
        <v>0</v>
      </c>
      <c r="J27" s="11">
        <v>0.18</v>
      </c>
      <c r="K27" s="14">
        <v>1.4800000000000001E-2</v>
      </c>
    </row>
    <row r="28" spans="1:11" ht="15.05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05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0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0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0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0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5" spans="1:11" ht="15.05" x14ac:dyDescent="0.25">
      <c r="A35" t="s">
        <v>9</v>
      </c>
    </row>
    <row r="36" spans="1:11" ht="15.05" x14ac:dyDescent="0.25">
      <c r="A36" t="s">
        <v>10</v>
      </c>
    </row>
    <row r="37" spans="1:11" ht="15.05" x14ac:dyDescent="0.25">
      <c r="A37" t="s">
        <v>11</v>
      </c>
    </row>
    <row r="38" spans="1:11" ht="15.05" x14ac:dyDescent="0.25">
      <c r="A38" t="s">
        <v>12</v>
      </c>
    </row>
    <row r="39" spans="1:11" ht="15.05" x14ac:dyDescent="0.25">
      <c r="A39" t="s">
        <v>13</v>
      </c>
    </row>
    <row r="40" spans="1:11" x14ac:dyDescent="0.3">
      <c r="A40" t="s">
        <v>14</v>
      </c>
    </row>
  </sheetData>
  <mergeCells count="4">
    <mergeCell ref="A1:K1"/>
    <mergeCell ref="A4:A5"/>
    <mergeCell ref="B4:F4"/>
    <mergeCell ref="G4:K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3" workbookViewId="0">
      <selection activeCell="A4" sqref="A4:A5"/>
    </sheetView>
  </sheetViews>
  <sheetFormatPr defaultRowHeight="15.2" x14ac:dyDescent="0.3"/>
  <cols>
    <col min="1" max="1" width="13" customWidth="1"/>
    <col min="2" max="2" width="11.88671875" customWidth="1"/>
    <col min="3" max="3" width="16.88671875" customWidth="1"/>
    <col min="4" max="4" width="17.44140625" customWidth="1"/>
    <col min="6" max="6" width="12.33203125" customWidth="1"/>
    <col min="7" max="7" width="11.44140625" customWidth="1"/>
    <col min="8" max="8" width="18" customWidth="1"/>
    <col min="9" max="9" width="17.6640625" customWidth="1"/>
    <col min="11" max="11" width="12.5546875" customWidth="1"/>
  </cols>
  <sheetData>
    <row r="1" spans="1:11" ht="15.0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3" spans="1:11" ht="15.05" x14ac:dyDescent="0.25">
      <c r="A3" s="2" t="s">
        <v>18</v>
      </c>
      <c r="B3" s="3"/>
      <c r="C3" s="3"/>
      <c r="D3" s="3"/>
      <c r="E3" s="3"/>
      <c r="F3" s="3"/>
      <c r="G3" s="3"/>
      <c r="H3" s="3"/>
      <c r="I3" s="3"/>
      <c r="J3" s="3"/>
      <c r="K3" s="4"/>
    </row>
    <row r="4" spans="1:11" ht="45.1" customHeight="1" x14ac:dyDescent="0.3">
      <c r="A4" s="7" t="s">
        <v>1</v>
      </c>
      <c r="B4" s="6" t="s">
        <v>2</v>
      </c>
      <c r="C4" s="6"/>
      <c r="D4" s="6"/>
      <c r="E4" s="6"/>
      <c r="F4" s="6"/>
      <c r="G4" s="6" t="s">
        <v>4</v>
      </c>
      <c r="H4" s="6"/>
      <c r="I4" s="6"/>
      <c r="J4" s="6"/>
      <c r="K4" s="6"/>
    </row>
    <row r="5" spans="1:11" ht="46.9" x14ac:dyDescent="0.3">
      <c r="A5" s="8"/>
      <c r="B5" s="5" t="s">
        <v>5</v>
      </c>
      <c r="C5" s="5" t="s">
        <v>15</v>
      </c>
      <c r="D5" s="5" t="s">
        <v>16</v>
      </c>
      <c r="E5" s="5" t="s">
        <v>8</v>
      </c>
      <c r="F5" s="5" t="s">
        <v>3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3</v>
      </c>
    </row>
    <row r="6" spans="1:11" ht="15.05" x14ac:dyDescent="0.25">
      <c r="A6" s="10">
        <f>+'2B'!A6</f>
        <v>43160</v>
      </c>
      <c r="B6" s="1" t="s">
        <v>17</v>
      </c>
      <c r="C6" s="1"/>
      <c r="D6" s="1"/>
      <c r="E6" s="1">
        <v>0</v>
      </c>
      <c r="F6" s="1">
        <v>0</v>
      </c>
      <c r="G6" s="1">
        <v>1.26</v>
      </c>
      <c r="H6" s="1">
        <v>0</v>
      </c>
      <c r="I6" s="1">
        <v>0</v>
      </c>
      <c r="J6" s="11">
        <v>0.18</v>
      </c>
      <c r="K6" s="14">
        <v>1.4800000000000001E-2</v>
      </c>
    </row>
    <row r="7" spans="1:11" ht="15.05" x14ac:dyDescent="0.25">
      <c r="A7" s="10">
        <f>+'2B'!A7</f>
        <v>43161</v>
      </c>
      <c r="B7" s="1" t="s">
        <v>17</v>
      </c>
      <c r="C7" s="1"/>
      <c r="D7" s="1"/>
      <c r="E7" s="1">
        <v>0</v>
      </c>
      <c r="F7" s="1">
        <v>0</v>
      </c>
      <c r="G7" s="1">
        <v>1.26</v>
      </c>
      <c r="H7" s="1">
        <v>0</v>
      </c>
      <c r="I7" s="1">
        <v>0</v>
      </c>
      <c r="J7" s="11">
        <v>0.18</v>
      </c>
      <c r="K7" s="14">
        <v>1.4800000000000001E-2</v>
      </c>
    </row>
    <row r="8" spans="1:11" ht="15.05" x14ac:dyDescent="0.25">
      <c r="A8" s="10">
        <f>+'2B'!A8</f>
        <v>43162</v>
      </c>
      <c r="B8" s="1" t="s">
        <v>17</v>
      </c>
      <c r="C8" s="1"/>
      <c r="D8" s="1"/>
      <c r="E8" s="1">
        <v>0</v>
      </c>
      <c r="F8" s="1">
        <v>0</v>
      </c>
      <c r="G8" s="1">
        <v>1.26</v>
      </c>
      <c r="H8" s="1">
        <v>0</v>
      </c>
      <c r="I8" s="1">
        <v>0</v>
      </c>
      <c r="J8" s="11">
        <v>0.18</v>
      </c>
      <c r="K8" s="14">
        <v>1.4800000000000001E-2</v>
      </c>
    </row>
    <row r="9" spans="1:11" ht="15.05" x14ac:dyDescent="0.25">
      <c r="A9" s="10">
        <f>+'2B'!A9</f>
        <v>43163</v>
      </c>
      <c r="B9" s="1" t="s">
        <v>17</v>
      </c>
      <c r="C9" s="1"/>
      <c r="D9" s="1"/>
      <c r="E9" s="1">
        <v>0</v>
      </c>
      <c r="F9" s="1">
        <v>0</v>
      </c>
      <c r="G9" s="1">
        <v>1.26</v>
      </c>
      <c r="H9" s="1">
        <v>0</v>
      </c>
      <c r="I9" s="1">
        <v>0</v>
      </c>
      <c r="J9" s="11">
        <v>0.18</v>
      </c>
      <c r="K9" s="14">
        <v>1.4800000000000001E-2</v>
      </c>
    </row>
    <row r="10" spans="1:11" ht="15.05" x14ac:dyDescent="0.25">
      <c r="A10" s="10">
        <f>+'2B'!A10</f>
        <v>43164</v>
      </c>
      <c r="B10" s="1" t="s">
        <v>17</v>
      </c>
      <c r="C10" s="1"/>
      <c r="D10" s="1"/>
      <c r="E10" s="1">
        <v>0</v>
      </c>
      <c r="F10" s="1">
        <v>0</v>
      </c>
      <c r="G10" s="1">
        <v>1.26</v>
      </c>
      <c r="H10" s="1">
        <v>0</v>
      </c>
      <c r="I10" s="1">
        <v>0</v>
      </c>
      <c r="J10" s="11">
        <v>0.18</v>
      </c>
      <c r="K10" s="14">
        <v>1.4800000000000001E-2</v>
      </c>
    </row>
    <row r="11" spans="1:11" ht="15.05" x14ac:dyDescent="0.25">
      <c r="A11" s="10">
        <f>+'2B'!A11</f>
        <v>43165</v>
      </c>
      <c r="B11" s="1" t="s">
        <v>17</v>
      </c>
      <c r="C11" s="1"/>
      <c r="D11" s="1"/>
      <c r="E11" s="1">
        <v>0</v>
      </c>
      <c r="F11" s="1">
        <v>0</v>
      </c>
      <c r="G11" s="1">
        <v>1.26</v>
      </c>
      <c r="H11" s="1">
        <v>0</v>
      </c>
      <c r="I11" s="1">
        <v>0</v>
      </c>
      <c r="J11" s="11">
        <v>0.18</v>
      </c>
      <c r="K11" s="14">
        <v>1.4800000000000001E-2</v>
      </c>
    </row>
    <row r="12" spans="1:11" ht="15.05" x14ac:dyDescent="0.25">
      <c r="A12" s="10">
        <f>+'2B'!A12</f>
        <v>43166</v>
      </c>
      <c r="B12" s="1" t="s">
        <v>17</v>
      </c>
      <c r="C12" s="1"/>
      <c r="D12" s="1"/>
      <c r="E12" s="1">
        <v>0</v>
      </c>
      <c r="F12" s="1">
        <v>0</v>
      </c>
      <c r="G12" s="1">
        <v>1.26</v>
      </c>
      <c r="H12" s="1">
        <v>0</v>
      </c>
      <c r="I12" s="1">
        <v>0</v>
      </c>
      <c r="J12" s="11">
        <v>0.18</v>
      </c>
      <c r="K12" s="14">
        <v>1.4800000000000001E-2</v>
      </c>
    </row>
    <row r="13" spans="1:11" ht="15.05" x14ac:dyDescent="0.25">
      <c r="A13" s="10">
        <f>+'2B'!A13</f>
        <v>43167</v>
      </c>
      <c r="B13" s="1" t="s">
        <v>17</v>
      </c>
      <c r="C13" s="1"/>
      <c r="D13" s="1"/>
      <c r="E13" s="1">
        <v>0</v>
      </c>
      <c r="F13" s="1">
        <v>0</v>
      </c>
      <c r="G13" s="1">
        <v>1.26</v>
      </c>
      <c r="H13" s="1">
        <v>0</v>
      </c>
      <c r="I13" s="1">
        <v>0</v>
      </c>
      <c r="J13" s="11">
        <v>0.18</v>
      </c>
      <c r="K13" s="14">
        <v>1.4800000000000001E-2</v>
      </c>
    </row>
    <row r="14" spans="1:11" ht="15.05" x14ac:dyDescent="0.25">
      <c r="A14" s="10">
        <f>+'2B'!A14</f>
        <v>43168</v>
      </c>
      <c r="B14" s="1" t="s">
        <v>17</v>
      </c>
      <c r="C14" s="1"/>
      <c r="D14" s="1"/>
      <c r="E14" s="1">
        <v>0</v>
      </c>
      <c r="F14" s="1">
        <v>0</v>
      </c>
      <c r="G14" s="1">
        <v>1.26</v>
      </c>
      <c r="H14" s="1">
        <v>0</v>
      </c>
      <c r="I14" s="1">
        <v>0</v>
      </c>
      <c r="J14" s="11">
        <v>0.18</v>
      </c>
      <c r="K14" s="14">
        <v>1.4800000000000001E-2</v>
      </c>
    </row>
    <row r="15" spans="1:11" ht="15.05" x14ac:dyDescent="0.25">
      <c r="A15" s="10">
        <f>+'2B'!A15</f>
        <v>43169</v>
      </c>
      <c r="B15" s="1" t="s">
        <v>17</v>
      </c>
      <c r="C15" s="1"/>
      <c r="D15" s="1"/>
      <c r="E15" s="1">
        <v>0</v>
      </c>
      <c r="F15" s="1">
        <v>0</v>
      </c>
      <c r="G15" s="1">
        <v>1.26</v>
      </c>
      <c r="H15" s="1">
        <v>0</v>
      </c>
      <c r="I15" s="1">
        <v>0</v>
      </c>
      <c r="J15" s="11">
        <v>0.18</v>
      </c>
      <c r="K15" s="14">
        <v>1.4800000000000001E-2</v>
      </c>
    </row>
    <row r="16" spans="1:11" ht="15.05" x14ac:dyDescent="0.25">
      <c r="A16" s="10">
        <f>+'2B'!A16</f>
        <v>43170</v>
      </c>
      <c r="B16" s="1" t="s">
        <v>17</v>
      </c>
      <c r="C16" s="1"/>
      <c r="D16" s="1"/>
      <c r="E16" s="1">
        <v>0</v>
      </c>
      <c r="F16" s="1">
        <v>0</v>
      </c>
      <c r="G16" s="1">
        <v>1.26</v>
      </c>
      <c r="H16" s="1">
        <v>0</v>
      </c>
      <c r="I16" s="1">
        <v>0</v>
      </c>
      <c r="J16" s="11">
        <v>0.18</v>
      </c>
      <c r="K16" s="14">
        <v>1.4800000000000001E-2</v>
      </c>
    </row>
    <row r="17" spans="1:11" ht="15.05" x14ac:dyDescent="0.25">
      <c r="A17" s="10">
        <f>+'2B'!A17</f>
        <v>43171</v>
      </c>
      <c r="B17" s="1" t="s">
        <v>17</v>
      </c>
      <c r="C17" s="1"/>
      <c r="D17" s="1"/>
      <c r="E17" s="1">
        <v>0</v>
      </c>
      <c r="F17" s="1">
        <v>0</v>
      </c>
      <c r="G17" s="1">
        <v>1.26</v>
      </c>
      <c r="H17" s="1">
        <v>0</v>
      </c>
      <c r="I17" s="1">
        <v>0</v>
      </c>
      <c r="J17" s="11">
        <v>0.18</v>
      </c>
      <c r="K17" s="14">
        <v>1.4800000000000001E-2</v>
      </c>
    </row>
    <row r="18" spans="1:11" ht="15.05" x14ac:dyDescent="0.25">
      <c r="A18" s="10">
        <f>+'2B'!A18</f>
        <v>43172</v>
      </c>
      <c r="B18" s="1" t="s">
        <v>17</v>
      </c>
      <c r="C18" s="1"/>
      <c r="D18" s="1"/>
      <c r="E18" s="1">
        <v>0</v>
      </c>
      <c r="F18" s="1">
        <v>0</v>
      </c>
      <c r="G18" s="1">
        <v>1.26</v>
      </c>
      <c r="H18" s="1">
        <v>0</v>
      </c>
      <c r="I18" s="1">
        <v>0</v>
      </c>
      <c r="J18" s="11">
        <v>0.18</v>
      </c>
      <c r="K18" s="14">
        <v>1.4800000000000001E-2</v>
      </c>
    </row>
    <row r="19" spans="1:11" ht="15.05" x14ac:dyDescent="0.25">
      <c r="A19" s="10">
        <f>+'2B'!A19</f>
        <v>43173</v>
      </c>
      <c r="B19" s="1" t="s">
        <v>17</v>
      </c>
      <c r="C19" s="1"/>
      <c r="D19" s="1"/>
      <c r="E19" s="1">
        <v>0</v>
      </c>
      <c r="F19" s="1">
        <v>0</v>
      </c>
      <c r="G19" s="1">
        <v>1.26</v>
      </c>
      <c r="H19" s="1">
        <v>0</v>
      </c>
      <c r="I19" s="1">
        <v>0</v>
      </c>
      <c r="J19" s="11">
        <v>0.18</v>
      </c>
      <c r="K19" s="14">
        <v>1.4800000000000001E-2</v>
      </c>
    </row>
    <row r="20" spans="1:11" ht="15.05" x14ac:dyDescent="0.25">
      <c r="A20" s="10">
        <f>+'2B'!A20</f>
        <v>43174</v>
      </c>
      <c r="B20" s="1" t="s">
        <v>17</v>
      </c>
      <c r="C20" s="1"/>
      <c r="D20" s="1"/>
      <c r="E20" s="1">
        <v>0</v>
      </c>
      <c r="F20" s="1">
        <v>0</v>
      </c>
      <c r="G20" s="1">
        <v>1.26</v>
      </c>
      <c r="H20" s="1">
        <v>0</v>
      </c>
      <c r="I20" s="1">
        <v>0</v>
      </c>
      <c r="J20" s="11">
        <v>0.18</v>
      </c>
      <c r="K20" s="14">
        <v>1.4800000000000001E-2</v>
      </c>
    </row>
    <row r="21" spans="1:11" ht="15.05" x14ac:dyDescent="0.25">
      <c r="A21" s="10">
        <f>+'2B'!A21</f>
        <v>43175</v>
      </c>
      <c r="B21" s="1" t="s">
        <v>17</v>
      </c>
      <c r="C21" s="1"/>
      <c r="D21" s="1"/>
      <c r="E21" s="1">
        <v>0</v>
      </c>
      <c r="F21" s="1">
        <v>0</v>
      </c>
      <c r="G21" s="1">
        <v>1.26</v>
      </c>
      <c r="H21" s="1">
        <v>0</v>
      </c>
      <c r="I21" s="1">
        <v>0</v>
      </c>
      <c r="J21" s="11">
        <v>0.18</v>
      </c>
      <c r="K21" s="14">
        <v>1.4800000000000001E-2</v>
      </c>
    </row>
    <row r="22" spans="1:11" ht="15.05" x14ac:dyDescent="0.25">
      <c r="A22" s="10">
        <f>+'2B'!A22</f>
        <v>43176</v>
      </c>
      <c r="B22" s="1" t="s">
        <v>17</v>
      </c>
      <c r="C22" s="1"/>
      <c r="D22" s="1"/>
      <c r="E22" s="1">
        <v>0</v>
      </c>
      <c r="F22" s="1">
        <v>0</v>
      </c>
      <c r="G22" s="1">
        <v>1.26</v>
      </c>
      <c r="H22" s="1">
        <v>0</v>
      </c>
      <c r="I22" s="1">
        <v>0</v>
      </c>
      <c r="J22" s="11">
        <v>0.18</v>
      </c>
      <c r="K22" s="14">
        <v>1.4800000000000001E-2</v>
      </c>
    </row>
    <row r="23" spans="1:11" ht="15.05" x14ac:dyDescent="0.25">
      <c r="A23" s="10">
        <f>+'2B'!A23</f>
        <v>43177</v>
      </c>
      <c r="B23" s="1" t="s">
        <v>17</v>
      </c>
      <c r="C23" s="1"/>
      <c r="D23" s="1"/>
      <c r="E23" s="1">
        <v>0</v>
      </c>
      <c r="F23" s="1">
        <v>0</v>
      </c>
      <c r="G23" s="1">
        <v>1.26</v>
      </c>
      <c r="H23" s="1">
        <v>0</v>
      </c>
      <c r="I23" s="1">
        <v>0</v>
      </c>
      <c r="J23" s="11">
        <v>0.18</v>
      </c>
      <c r="K23" s="14">
        <v>1.4800000000000001E-2</v>
      </c>
    </row>
    <row r="24" spans="1:11" ht="15.05" x14ac:dyDescent="0.25">
      <c r="A24" s="10">
        <f>+'2B'!A24</f>
        <v>43178</v>
      </c>
      <c r="B24" s="1" t="s">
        <v>17</v>
      </c>
      <c r="C24" s="1"/>
      <c r="D24" s="1"/>
      <c r="E24" s="1">
        <v>0</v>
      </c>
      <c r="F24" s="1">
        <v>0</v>
      </c>
      <c r="G24" s="1">
        <v>1.26</v>
      </c>
      <c r="H24" s="1">
        <v>0</v>
      </c>
      <c r="I24" s="1">
        <v>0</v>
      </c>
      <c r="J24" s="11">
        <v>0.18</v>
      </c>
      <c r="K24" s="14">
        <v>1.4800000000000001E-2</v>
      </c>
    </row>
    <row r="25" spans="1:11" ht="15.05" x14ac:dyDescent="0.25">
      <c r="A25" s="10">
        <f>+'2B'!A25</f>
        <v>43179</v>
      </c>
      <c r="B25" s="1" t="s">
        <v>17</v>
      </c>
      <c r="C25" s="1"/>
      <c r="D25" s="1"/>
      <c r="E25" s="1">
        <v>0</v>
      </c>
      <c r="F25" s="1">
        <v>0</v>
      </c>
      <c r="G25" s="1">
        <v>1.26</v>
      </c>
      <c r="H25" s="1">
        <v>0</v>
      </c>
      <c r="I25" s="1">
        <v>0</v>
      </c>
      <c r="J25" s="11">
        <v>0.18</v>
      </c>
      <c r="K25" s="14">
        <v>1.4800000000000001E-2</v>
      </c>
    </row>
    <row r="26" spans="1:11" ht="15.05" x14ac:dyDescent="0.25">
      <c r="A26" s="10">
        <f>+'2B'!A26</f>
        <v>43180</v>
      </c>
      <c r="B26" s="1" t="s">
        <v>17</v>
      </c>
      <c r="C26" s="1"/>
      <c r="D26" s="1"/>
      <c r="E26" s="1">
        <v>0</v>
      </c>
      <c r="F26" s="1">
        <v>0</v>
      </c>
      <c r="G26" s="1">
        <v>1.26</v>
      </c>
      <c r="H26" s="1">
        <v>0</v>
      </c>
      <c r="I26" s="1">
        <v>0</v>
      </c>
      <c r="J26" s="11">
        <v>0.18</v>
      </c>
      <c r="K26" s="14">
        <v>1.4800000000000001E-2</v>
      </c>
    </row>
    <row r="27" spans="1:11" ht="15.05" x14ac:dyDescent="0.25">
      <c r="A27" s="10">
        <f>+'2B'!A27</f>
        <v>43181</v>
      </c>
      <c r="B27" s="1" t="s">
        <v>17</v>
      </c>
      <c r="C27" s="1"/>
      <c r="D27" s="1"/>
      <c r="E27" s="1">
        <v>0</v>
      </c>
      <c r="F27" s="1">
        <v>0</v>
      </c>
      <c r="G27" s="1">
        <v>1.26</v>
      </c>
      <c r="H27" s="1">
        <v>0</v>
      </c>
      <c r="I27" s="1">
        <v>0</v>
      </c>
      <c r="J27" s="11">
        <v>0.18</v>
      </c>
      <c r="K27" s="14">
        <v>1.4800000000000001E-2</v>
      </c>
    </row>
    <row r="28" spans="1:11" ht="15.05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0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0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0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0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0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5" spans="1:11" ht="15.05" x14ac:dyDescent="0.25">
      <c r="A35" t="s">
        <v>9</v>
      </c>
    </row>
    <row r="36" spans="1:11" ht="15.05" x14ac:dyDescent="0.25">
      <c r="A36" t="s">
        <v>10</v>
      </c>
    </row>
    <row r="37" spans="1:11" ht="15.05" x14ac:dyDescent="0.25">
      <c r="A37" t="s">
        <v>11</v>
      </c>
    </row>
    <row r="38" spans="1:11" ht="15.05" x14ac:dyDescent="0.25">
      <c r="A38" t="s">
        <v>12</v>
      </c>
    </row>
    <row r="39" spans="1:11" ht="15.05" x14ac:dyDescent="0.25">
      <c r="A39" t="s">
        <v>13</v>
      </c>
    </row>
    <row r="40" spans="1:11" x14ac:dyDescent="0.3">
      <c r="A40" t="s">
        <v>14</v>
      </c>
    </row>
  </sheetData>
  <mergeCells count="4">
    <mergeCell ref="B4:F4"/>
    <mergeCell ref="G4:K4"/>
    <mergeCell ref="A4:A5"/>
    <mergeCell ref="A1:K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sqref="A1:K1"/>
    </sheetView>
  </sheetViews>
  <sheetFormatPr defaultRowHeight="15.2" x14ac:dyDescent="0.3"/>
  <cols>
    <col min="1" max="1" width="13" customWidth="1"/>
    <col min="2" max="2" width="11.88671875" customWidth="1"/>
    <col min="3" max="3" width="16.88671875" customWidth="1"/>
    <col min="4" max="4" width="17.44140625" customWidth="1"/>
    <col min="6" max="6" width="12.33203125" customWidth="1"/>
    <col min="7" max="7" width="11.44140625" customWidth="1"/>
    <col min="8" max="8" width="18" customWidth="1"/>
    <col min="9" max="9" width="17.6640625" customWidth="1"/>
    <col min="11" max="11" width="12.5546875" customWidth="1"/>
  </cols>
  <sheetData>
    <row r="1" spans="1:14" ht="15.0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3" spans="1:14" ht="15.05" x14ac:dyDescent="0.25">
      <c r="A3" s="2" t="s">
        <v>20</v>
      </c>
      <c r="B3" s="3"/>
      <c r="C3" s="3"/>
      <c r="D3" s="3"/>
      <c r="E3" s="3"/>
      <c r="F3" s="3"/>
      <c r="G3" s="3"/>
      <c r="H3" s="3"/>
      <c r="I3" s="3"/>
      <c r="J3" s="3"/>
      <c r="K3" s="4"/>
    </row>
    <row r="4" spans="1:14" ht="45.1" customHeight="1" x14ac:dyDescent="0.3">
      <c r="A4" s="7" t="s">
        <v>1</v>
      </c>
      <c r="B4" s="6" t="s">
        <v>2</v>
      </c>
      <c r="C4" s="6"/>
      <c r="D4" s="6"/>
      <c r="E4" s="6"/>
      <c r="F4" s="6"/>
      <c r="G4" s="6" t="s">
        <v>4</v>
      </c>
      <c r="H4" s="6"/>
      <c r="I4" s="6"/>
      <c r="J4" s="6"/>
      <c r="K4" s="6"/>
    </row>
    <row r="5" spans="1:14" ht="46.9" x14ac:dyDescent="0.3">
      <c r="A5" s="8"/>
      <c r="B5" s="5" t="s">
        <v>5</v>
      </c>
      <c r="C5" s="5" t="s">
        <v>15</v>
      </c>
      <c r="D5" s="5" t="s">
        <v>16</v>
      </c>
      <c r="E5" s="5" t="s">
        <v>8</v>
      </c>
      <c r="F5" s="5" t="s">
        <v>3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3</v>
      </c>
    </row>
    <row r="6" spans="1:14" ht="15.05" x14ac:dyDescent="0.25">
      <c r="A6" s="10">
        <f>+'2C'!A6</f>
        <v>43160</v>
      </c>
      <c r="B6" s="1">
        <v>1.35</v>
      </c>
      <c r="C6" s="1"/>
      <c r="D6" s="1"/>
      <c r="E6" s="11">
        <v>0.18</v>
      </c>
      <c r="F6" s="14">
        <v>1.5800000000000002E-2</v>
      </c>
      <c r="G6" s="1">
        <v>1.26</v>
      </c>
      <c r="H6" s="1">
        <v>0</v>
      </c>
      <c r="I6" s="1">
        <v>0</v>
      </c>
      <c r="J6" s="11">
        <v>0.18</v>
      </c>
      <c r="K6" s="14">
        <v>1.4800000000000001E-2</v>
      </c>
      <c r="M6" s="13"/>
    </row>
    <row r="7" spans="1:14" ht="15.05" x14ac:dyDescent="0.25">
      <c r="A7" s="10">
        <f>+'2C'!A7</f>
        <v>43161</v>
      </c>
      <c r="B7" s="1">
        <v>1.35</v>
      </c>
      <c r="C7" s="1"/>
      <c r="D7" s="1"/>
      <c r="E7" s="11">
        <v>0.18</v>
      </c>
      <c r="F7" s="14">
        <v>1.5800000000000002E-2</v>
      </c>
      <c r="G7" s="1">
        <v>1.26</v>
      </c>
      <c r="H7" s="1">
        <v>0</v>
      </c>
      <c r="I7" s="1">
        <v>0</v>
      </c>
      <c r="J7" s="11">
        <v>0.18</v>
      </c>
      <c r="K7" s="14">
        <v>1.4800000000000001E-2</v>
      </c>
    </row>
    <row r="8" spans="1:14" ht="15.05" x14ac:dyDescent="0.25">
      <c r="A8" s="10">
        <f>+'2C'!A8</f>
        <v>43162</v>
      </c>
      <c r="B8" s="1">
        <v>1.35</v>
      </c>
      <c r="C8" s="1"/>
      <c r="D8" s="1"/>
      <c r="E8" s="11">
        <v>0.18</v>
      </c>
      <c r="F8" s="14">
        <v>1.5800000000000002E-2</v>
      </c>
      <c r="G8" s="1">
        <v>1.26</v>
      </c>
      <c r="H8" s="1">
        <v>0</v>
      </c>
      <c r="I8" s="1">
        <v>0</v>
      </c>
      <c r="J8" s="11">
        <v>0.18</v>
      </c>
      <c r="K8" s="14">
        <v>1.4800000000000001E-2</v>
      </c>
      <c r="N8" s="13"/>
    </row>
    <row r="9" spans="1:14" ht="15.05" x14ac:dyDescent="0.25">
      <c r="A9" s="10">
        <f>+'2C'!A9</f>
        <v>43163</v>
      </c>
      <c r="B9" s="1">
        <v>1.35</v>
      </c>
      <c r="C9" s="1"/>
      <c r="D9" s="1"/>
      <c r="E9" s="11">
        <v>0.18</v>
      </c>
      <c r="F9" s="14">
        <v>1.5800000000000002E-2</v>
      </c>
      <c r="G9" s="1">
        <v>1.26</v>
      </c>
      <c r="H9" s="1">
        <v>0</v>
      </c>
      <c r="I9" s="1">
        <v>0</v>
      </c>
      <c r="J9" s="11">
        <v>0.18</v>
      </c>
      <c r="K9" s="14">
        <v>1.4800000000000001E-2</v>
      </c>
      <c r="N9" s="13"/>
    </row>
    <row r="10" spans="1:14" ht="15.05" x14ac:dyDescent="0.25">
      <c r="A10" s="10">
        <f>+'2C'!A10</f>
        <v>43164</v>
      </c>
      <c r="B10" s="1">
        <v>1.35</v>
      </c>
      <c r="C10" s="1"/>
      <c r="D10" s="1"/>
      <c r="E10" s="11">
        <v>0.18</v>
      </c>
      <c r="F10" s="14">
        <v>1.5800000000000002E-2</v>
      </c>
      <c r="G10" s="1">
        <v>1.26</v>
      </c>
      <c r="H10" s="1">
        <v>0</v>
      </c>
      <c r="I10" s="1">
        <v>0</v>
      </c>
      <c r="J10" s="11">
        <v>0.18</v>
      </c>
      <c r="K10" s="14">
        <v>1.4800000000000001E-2</v>
      </c>
    </row>
    <row r="11" spans="1:14" ht="15.05" x14ac:dyDescent="0.25">
      <c r="A11" s="10">
        <f>+'2C'!A11</f>
        <v>43165</v>
      </c>
      <c r="B11" s="1">
        <v>1.35</v>
      </c>
      <c r="C11" s="1"/>
      <c r="D11" s="1"/>
      <c r="E11" s="11">
        <v>0.18</v>
      </c>
      <c r="F11" s="14">
        <v>1.5800000000000002E-2</v>
      </c>
      <c r="G11" s="1">
        <v>1.26</v>
      </c>
      <c r="H11" s="1">
        <v>0</v>
      </c>
      <c r="I11" s="1">
        <v>0</v>
      </c>
      <c r="J11" s="11">
        <v>0.18</v>
      </c>
      <c r="K11" s="14">
        <v>1.4800000000000001E-2</v>
      </c>
    </row>
    <row r="12" spans="1:14" ht="15.05" x14ac:dyDescent="0.25">
      <c r="A12" s="10">
        <f>+'2C'!A12</f>
        <v>43166</v>
      </c>
      <c r="B12" s="1">
        <v>1.35</v>
      </c>
      <c r="C12" s="1"/>
      <c r="D12" s="1"/>
      <c r="E12" s="11">
        <v>0.18</v>
      </c>
      <c r="F12" s="14">
        <v>1.5800000000000002E-2</v>
      </c>
      <c r="G12" s="1">
        <v>1.26</v>
      </c>
      <c r="H12" s="1">
        <v>0</v>
      </c>
      <c r="I12" s="1">
        <v>0</v>
      </c>
      <c r="J12" s="11">
        <v>0.18</v>
      </c>
      <c r="K12" s="14">
        <v>1.4800000000000001E-2</v>
      </c>
    </row>
    <row r="13" spans="1:14" ht="15.05" x14ac:dyDescent="0.25">
      <c r="A13" s="10">
        <f>+'2C'!A13</f>
        <v>43167</v>
      </c>
      <c r="B13" s="1">
        <v>1.35</v>
      </c>
      <c r="C13" s="1"/>
      <c r="D13" s="1"/>
      <c r="E13" s="11">
        <v>0.18</v>
      </c>
      <c r="F13" s="14">
        <v>1.5800000000000002E-2</v>
      </c>
      <c r="G13" s="1">
        <v>1.26</v>
      </c>
      <c r="H13" s="1">
        <v>0</v>
      </c>
      <c r="I13" s="1">
        <v>0</v>
      </c>
      <c r="J13" s="11">
        <v>0.18</v>
      </c>
      <c r="K13" s="14">
        <v>1.4800000000000001E-2</v>
      </c>
    </row>
    <row r="14" spans="1:14" ht="15.05" x14ac:dyDescent="0.25">
      <c r="A14" s="10">
        <f>+'2C'!A14</f>
        <v>43168</v>
      </c>
      <c r="B14" s="1">
        <v>1.35</v>
      </c>
      <c r="C14" s="1"/>
      <c r="D14" s="1"/>
      <c r="E14" s="11">
        <v>0.18</v>
      </c>
      <c r="F14" s="14">
        <v>1.5800000000000002E-2</v>
      </c>
      <c r="G14" s="1">
        <v>1.26</v>
      </c>
      <c r="H14" s="1">
        <v>0</v>
      </c>
      <c r="I14" s="1">
        <v>0</v>
      </c>
      <c r="J14" s="11">
        <v>0.18</v>
      </c>
      <c r="K14" s="14">
        <v>1.4800000000000001E-2</v>
      </c>
    </row>
    <row r="15" spans="1:14" ht="15.05" x14ac:dyDescent="0.25">
      <c r="A15" s="10">
        <f>+'2C'!A15</f>
        <v>43169</v>
      </c>
      <c r="B15" s="1">
        <v>1.35</v>
      </c>
      <c r="C15" s="1"/>
      <c r="D15" s="1"/>
      <c r="E15" s="11">
        <v>0.18</v>
      </c>
      <c r="F15" s="14">
        <v>1.5800000000000002E-2</v>
      </c>
      <c r="G15" s="1">
        <v>1.26</v>
      </c>
      <c r="H15" s="1">
        <v>0</v>
      </c>
      <c r="I15" s="1">
        <v>0</v>
      </c>
      <c r="J15" s="11">
        <v>0.18</v>
      </c>
      <c r="K15" s="14">
        <v>1.4800000000000001E-2</v>
      </c>
    </row>
    <row r="16" spans="1:14" ht="15.05" x14ac:dyDescent="0.25">
      <c r="A16" s="10">
        <f>+'2C'!A16</f>
        <v>43170</v>
      </c>
      <c r="B16" s="1">
        <v>1.35</v>
      </c>
      <c r="C16" s="1"/>
      <c r="D16" s="1"/>
      <c r="E16" s="11">
        <v>0.18</v>
      </c>
      <c r="F16" s="14">
        <v>1.5800000000000002E-2</v>
      </c>
      <c r="G16" s="1">
        <v>1.26</v>
      </c>
      <c r="H16" s="1">
        <v>0</v>
      </c>
      <c r="I16" s="1">
        <v>0</v>
      </c>
      <c r="J16" s="11">
        <v>0.18</v>
      </c>
      <c r="K16" s="14">
        <v>1.4800000000000001E-2</v>
      </c>
    </row>
    <row r="17" spans="1:11" ht="15.05" x14ac:dyDescent="0.25">
      <c r="A17" s="10">
        <f>+'2C'!A17</f>
        <v>43171</v>
      </c>
      <c r="B17" s="1">
        <v>1.35</v>
      </c>
      <c r="C17" s="1"/>
      <c r="D17" s="1"/>
      <c r="E17" s="11">
        <v>0.18</v>
      </c>
      <c r="F17" s="14">
        <v>1.5800000000000002E-2</v>
      </c>
      <c r="G17" s="1">
        <v>1.26</v>
      </c>
      <c r="H17" s="1">
        <v>0</v>
      </c>
      <c r="I17" s="1">
        <v>0</v>
      </c>
      <c r="J17" s="11">
        <v>0.18</v>
      </c>
      <c r="K17" s="14">
        <v>1.4800000000000001E-2</v>
      </c>
    </row>
    <row r="18" spans="1:11" ht="15.05" x14ac:dyDescent="0.25">
      <c r="A18" s="10">
        <f>+'2C'!A18</f>
        <v>43172</v>
      </c>
      <c r="B18" s="1">
        <v>1.35</v>
      </c>
      <c r="C18" s="1"/>
      <c r="D18" s="1"/>
      <c r="E18" s="11">
        <v>0.18</v>
      </c>
      <c r="F18" s="14">
        <v>1.5800000000000002E-2</v>
      </c>
      <c r="G18" s="1">
        <v>1.26</v>
      </c>
      <c r="H18" s="1">
        <v>0</v>
      </c>
      <c r="I18" s="1">
        <v>0</v>
      </c>
      <c r="J18" s="11">
        <v>0.18</v>
      </c>
      <c r="K18" s="14">
        <v>1.4800000000000001E-2</v>
      </c>
    </row>
    <row r="19" spans="1:11" ht="15.05" x14ac:dyDescent="0.25">
      <c r="A19" s="10">
        <f>+'2C'!A19</f>
        <v>43173</v>
      </c>
      <c r="B19" s="1">
        <v>1.35</v>
      </c>
      <c r="C19" s="1"/>
      <c r="D19" s="1"/>
      <c r="E19" s="11">
        <v>0.18</v>
      </c>
      <c r="F19" s="14">
        <v>1.5800000000000002E-2</v>
      </c>
      <c r="G19" s="1">
        <v>1.26</v>
      </c>
      <c r="H19" s="1">
        <v>0</v>
      </c>
      <c r="I19" s="1">
        <v>0</v>
      </c>
      <c r="J19" s="11">
        <v>0.18</v>
      </c>
      <c r="K19" s="14">
        <v>1.4800000000000001E-2</v>
      </c>
    </row>
    <row r="20" spans="1:11" ht="15.05" x14ac:dyDescent="0.25">
      <c r="A20" s="10">
        <f>+'2C'!A20</f>
        <v>43174</v>
      </c>
      <c r="B20" s="1">
        <v>1.35</v>
      </c>
      <c r="C20" s="1"/>
      <c r="D20" s="1"/>
      <c r="E20" s="11">
        <v>0.18</v>
      </c>
      <c r="F20" s="14">
        <v>1.5800000000000002E-2</v>
      </c>
      <c r="G20" s="1">
        <v>1.26</v>
      </c>
      <c r="H20" s="1">
        <v>0</v>
      </c>
      <c r="I20" s="1">
        <v>0</v>
      </c>
      <c r="J20" s="11">
        <v>0.18</v>
      </c>
      <c r="K20" s="14">
        <v>1.4800000000000001E-2</v>
      </c>
    </row>
    <row r="21" spans="1:11" ht="15.05" x14ac:dyDescent="0.25">
      <c r="A21" s="10">
        <f>+'2C'!A21</f>
        <v>43175</v>
      </c>
      <c r="B21" s="1">
        <v>1.35</v>
      </c>
      <c r="C21" s="1"/>
      <c r="D21" s="1"/>
      <c r="E21" s="11">
        <v>0.18</v>
      </c>
      <c r="F21" s="14">
        <v>1.5800000000000002E-2</v>
      </c>
      <c r="G21" s="1">
        <v>1.26</v>
      </c>
      <c r="H21" s="1">
        <v>0</v>
      </c>
      <c r="I21" s="1">
        <v>0</v>
      </c>
      <c r="J21" s="11">
        <v>0.18</v>
      </c>
      <c r="K21" s="14">
        <v>1.4800000000000001E-2</v>
      </c>
    </row>
    <row r="22" spans="1:11" ht="15.05" x14ac:dyDescent="0.25">
      <c r="A22" s="10">
        <f>+'2C'!A22</f>
        <v>43176</v>
      </c>
      <c r="B22" s="1">
        <v>1.35</v>
      </c>
      <c r="C22" s="1"/>
      <c r="D22" s="1"/>
      <c r="E22" s="11">
        <v>0.18</v>
      </c>
      <c r="F22" s="14">
        <v>1.5800000000000002E-2</v>
      </c>
      <c r="G22" s="1">
        <v>1.26</v>
      </c>
      <c r="H22" s="1">
        <v>0</v>
      </c>
      <c r="I22" s="1">
        <v>0</v>
      </c>
      <c r="J22" s="11">
        <v>0.18</v>
      </c>
      <c r="K22" s="14">
        <v>1.4800000000000001E-2</v>
      </c>
    </row>
    <row r="23" spans="1:11" ht="15.05" x14ac:dyDescent="0.25">
      <c r="A23" s="10">
        <f>+'2C'!A23</f>
        <v>43177</v>
      </c>
      <c r="B23" s="1">
        <v>1.35</v>
      </c>
      <c r="C23" s="1"/>
      <c r="D23" s="1"/>
      <c r="E23" s="11">
        <v>0.18</v>
      </c>
      <c r="F23" s="14">
        <v>1.5800000000000002E-2</v>
      </c>
      <c r="G23" s="1">
        <v>1.26</v>
      </c>
      <c r="H23" s="1">
        <v>0</v>
      </c>
      <c r="I23" s="1">
        <v>0</v>
      </c>
      <c r="J23" s="11">
        <v>0.18</v>
      </c>
      <c r="K23" s="14">
        <v>1.4800000000000001E-2</v>
      </c>
    </row>
    <row r="24" spans="1:11" ht="15.05" x14ac:dyDescent="0.25">
      <c r="A24" s="10">
        <f>+'2C'!A24</f>
        <v>43178</v>
      </c>
      <c r="B24" s="1">
        <v>1.35</v>
      </c>
      <c r="C24" s="1"/>
      <c r="D24" s="1"/>
      <c r="E24" s="11">
        <v>0.18</v>
      </c>
      <c r="F24" s="14">
        <v>1.5800000000000002E-2</v>
      </c>
      <c r="G24" s="1">
        <v>1.26</v>
      </c>
      <c r="H24" s="1">
        <v>0</v>
      </c>
      <c r="I24" s="1">
        <v>0</v>
      </c>
      <c r="J24" s="11">
        <v>0.18</v>
      </c>
      <c r="K24" s="14">
        <v>1.4800000000000001E-2</v>
      </c>
    </row>
    <row r="25" spans="1:11" ht="15.05" x14ac:dyDescent="0.25">
      <c r="A25" s="10">
        <f>+'2C'!A25</f>
        <v>43179</v>
      </c>
      <c r="B25" s="1">
        <v>1.35</v>
      </c>
      <c r="C25" s="1"/>
      <c r="D25" s="1"/>
      <c r="E25" s="11">
        <v>0.18</v>
      </c>
      <c r="F25" s="14">
        <v>1.5800000000000002E-2</v>
      </c>
      <c r="G25" s="1">
        <v>1.26</v>
      </c>
      <c r="H25" s="1">
        <v>0</v>
      </c>
      <c r="I25" s="1">
        <v>0</v>
      </c>
      <c r="J25" s="11">
        <v>0.18</v>
      </c>
      <c r="K25" s="14">
        <v>1.4800000000000001E-2</v>
      </c>
    </row>
    <row r="26" spans="1:11" ht="15.05" x14ac:dyDescent="0.25">
      <c r="A26" s="10">
        <f>+'2C'!A26</f>
        <v>43180</v>
      </c>
      <c r="B26" s="1">
        <v>1.35</v>
      </c>
      <c r="C26" s="1"/>
      <c r="D26" s="1"/>
      <c r="E26" s="11">
        <v>0.18</v>
      </c>
      <c r="F26" s="14">
        <v>1.5800000000000002E-2</v>
      </c>
      <c r="G26" s="1">
        <v>1.26</v>
      </c>
      <c r="H26" s="1">
        <v>0</v>
      </c>
      <c r="I26" s="1">
        <v>0</v>
      </c>
      <c r="J26" s="11">
        <v>0.18</v>
      </c>
      <c r="K26" s="14">
        <v>1.4800000000000001E-2</v>
      </c>
    </row>
    <row r="27" spans="1:11" ht="15.05" x14ac:dyDescent="0.25">
      <c r="A27" s="10">
        <f>+'2C'!A27</f>
        <v>43181</v>
      </c>
      <c r="B27" s="1">
        <v>1.35</v>
      </c>
      <c r="C27" s="1"/>
      <c r="D27" s="1"/>
      <c r="E27" s="11">
        <v>0.18</v>
      </c>
      <c r="F27" s="14">
        <v>1.5800000000000002E-2</v>
      </c>
      <c r="G27" s="1">
        <v>1.26</v>
      </c>
      <c r="H27" s="1">
        <v>0</v>
      </c>
      <c r="I27" s="1">
        <v>0</v>
      </c>
      <c r="J27" s="11">
        <v>0.18</v>
      </c>
      <c r="K27" s="14">
        <v>1.4800000000000001E-2</v>
      </c>
    </row>
    <row r="28" spans="1:11" ht="15.05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0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0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0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0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0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0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6" spans="1:11" ht="15.05" x14ac:dyDescent="0.25">
      <c r="A36" t="s">
        <v>9</v>
      </c>
    </row>
    <row r="37" spans="1:11" ht="15.05" x14ac:dyDescent="0.25">
      <c r="A37" t="s">
        <v>10</v>
      </c>
    </row>
    <row r="38" spans="1:11" ht="15.05" x14ac:dyDescent="0.25">
      <c r="A38" t="s">
        <v>11</v>
      </c>
    </row>
    <row r="39" spans="1:11" ht="15.05" x14ac:dyDescent="0.25">
      <c r="A39" t="s">
        <v>12</v>
      </c>
    </row>
    <row r="40" spans="1:11" ht="15.05" x14ac:dyDescent="0.25">
      <c r="A40" t="s">
        <v>13</v>
      </c>
    </row>
    <row r="41" spans="1:11" x14ac:dyDescent="0.3">
      <c r="A41" t="s">
        <v>14</v>
      </c>
    </row>
  </sheetData>
  <mergeCells count="4">
    <mergeCell ref="A1:K1"/>
    <mergeCell ref="A4:A5"/>
    <mergeCell ref="B4:F4"/>
    <mergeCell ref="G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1A</vt:lpstr>
      <vt:lpstr>1B</vt:lpstr>
      <vt:lpstr>1C</vt:lpstr>
      <vt:lpstr>2A</vt:lpstr>
      <vt:lpstr>2B</vt:lpstr>
      <vt:lpstr>2C</vt:lpstr>
      <vt:lpstr>3A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2018-03-22T07:38:10Z</dcterms:modified>
</cp:coreProperties>
</file>