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perations\SEBI, AMFI and Wesite\Dashboard\"/>
    </mc:Choice>
  </mc:AlternateContent>
  <bookViews>
    <workbookView xWindow="120" yWindow="15" windowWidth="19020" windowHeight="11895"/>
  </bookViews>
  <sheets>
    <sheet name="scheme’s AUM " sheetId="1" r:id="rId1"/>
    <sheet name="Investment objective" sheetId="2" r:id="rId2"/>
    <sheet name="Expense ratios" sheetId="3" r:id="rId3"/>
    <sheet name="Portfolio details" sheetId="4" r:id="rId4"/>
    <sheet name="Scheme’s past performance" sheetId="5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B59" i="4" l="1"/>
  <c r="A24" i="4"/>
</calcChain>
</file>

<file path=xl/sharedStrings.xml><?xml version="1.0" encoding="utf-8"?>
<sst xmlns="http://schemas.openxmlformats.org/spreadsheetml/2006/main" count="151" uniqueCount="84">
  <si>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</si>
  <si>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</si>
  <si>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</si>
  <si>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</si>
  <si>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</si>
  <si>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</si>
  <si>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</si>
  <si>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Total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</si>
  <si>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</si>
  <si>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</si>
  <si>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</si>
  <si>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</si>
  <si>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</si>
  <si>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</si>
  <si>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</si>
  <si>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</si>
  <si>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</si>
  <si>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CBLO, Current Assets and Current Liabilities</t>
  </si>
  <si>
    <t>Babcock Borsig Limited</t>
  </si>
  <si>
    <t>Last 1 year</t>
  </si>
  <si>
    <t>Last 3 year</t>
  </si>
  <si>
    <t>Last 5 year</t>
  </si>
  <si>
    <t>Since inception</t>
  </si>
  <si>
    <t>Scheme return</t>
  </si>
  <si>
    <t>IIDF Series -1A</t>
  </si>
  <si>
    <t>NA</t>
  </si>
  <si>
    <t>IIDF Series -1B</t>
  </si>
  <si>
    <t>IIDF Series -1C</t>
  </si>
  <si>
    <r>
      <t xml:space="preserve">Past performance may or may not be sustained in future. </t>
    </r>
    <r>
      <rPr>
        <sz val="10"/>
        <color rgb="FF000000"/>
        <rFont val="Times New Roman"/>
        <family val="1"/>
      </rPr>
      <t>Returns greater than 1 year period are compounded annualized (CAGR)</t>
    </r>
  </si>
  <si>
    <t>IL&amp;FS  Infrastructure Debt Fund Series 1A</t>
  </si>
  <si>
    <t>Sr. No.</t>
  </si>
  <si>
    <t>Name of Instrument</t>
  </si>
  <si>
    <t>ISIN</t>
  </si>
  <si>
    <t>% to Net Assets</t>
  </si>
  <si>
    <t>Non Convertible Debentures-Listed</t>
  </si>
  <si>
    <t xml:space="preserve">IL&amp;FS Wind Energy Limited </t>
  </si>
  <si>
    <t>INE810V08023</t>
  </si>
  <si>
    <t>Sadbhav Infrastructure Project Limited</t>
  </si>
  <si>
    <t>INE764L07017</t>
  </si>
  <si>
    <t>Bhilwara Green Energy Limited</t>
  </si>
  <si>
    <t>INE030N07019</t>
  </si>
  <si>
    <t>Brahmani River Pellets Limited</t>
  </si>
  <si>
    <t>INE750J07010</t>
  </si>
  <si>
    <t>Bhilangana Hydro Power Limited</t>
  </si>
  <si>
    <t>INE453I07021</t>
  </si>
  <si>
    <t>INE453I07054</t>
  </si>
  <si>
    <t>INE750J07044</t>
  </si>
  <si>
    <t>Non Convertible Debentures-Privately placed (Unlisted)</t>
  </si>
  <si>
    <t>Abhitech Developers Private Limited</t>
  </si>
  <si>
    <t>INE683V07026</t>
  </si>
  <si>
    <t>AMRI Hospitals Limited</t>
  </si>
  <si>
    <t>INE437M07034</t>
  </si>
  <si>
    <t>INE453I07096</t>
  </si>
  <si>
    <t>AD Hydro Power Limited</t>
  </si>
  <si>
    <t>INE572H07012</t>
  </si>
  <si>
    <t>INE030N07043</t>
  </si>
  <si>
    <t>IL&amp;FS  Infrastructure Debt Fund Series 1B</t>
  </si>
  <si>
    <t>INE764L07025</t>
  </si>
  <si>
    <t>INE030N07027</t>
  </si>
  <si>
    <t>INE750J07051</t>
  </si>
  <si>
    <t>INE810V08031</t>
  </si>
  <si>
    <t>INE453I07062</t>
  </si>
  <si>
    <t>INE750J07069</t>
  </si>
  <si>
    <t>INE453I07070</t>
  </si>
  <si>
    <t>INE572H07020</t>
  </si>
  <si>
    <t>INE030N07050</t>
  </si>
  <si>
    <t>INE453I07104</t>
  </si>
  <si>
    <t>INPYDBBCOC02</t>
  </si>
  <si>
    <t>INE437M07042</t>
  </si>
  <si>
    <t>INPYDBBCOC06</t>
  </si>
  <si>
    <t>IL&amp;FS  Infrastructure Debt Fund Series 1C</t>
  </si>
  <si>
    <t>INE030N07035</t>
  </si>
  <si>
    <t>INE453I07088</t>
  </si>
  <si>
    <t>Velankani Information Systems Limited</t>
  </si>
  <si>
    <t>INE430H07013</t>
  </si>
  <si>
    <t>INE750J07077</t>
  </si>
  <si>
    <t>INE810V08015</t>
  </si>
  <si>
    <t>INE430H07062</t>
  </si>
  <si>
    <t>INE572H07038</t>
  </si>
  <si>
    <t>INPYDBBCOC04</t>
  </si>
  <si>
    <t>INE437M07059</t>
  </si>
  <si>
    <t>The IL&amp;FS Financial Centre, 7th Floor, Plot C-22, G-Block, Bandra Kurla Complex, Bandra East, Mumbai-400051 (www.ilfsinfrafund.com)</t>
  </si>
  <si>
    <t>(b) The above scheme return is net of applicable expenses and benchmark return is on a gross basis</t>
  </si>
  <si>
    <t>Portfolio as on July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</si>
</sst>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 * #,##0_)_£_ ;_ * \(#,##0\)_£_ ;_ * &quot;-&quot;??_)_£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17" fontId="0" fillId="0" borderId="0" xfId="0" applyNumberFormat="1"/>
    <xf numFmtId="0" fontId="3" fillId="0" borderId="0" xfId="0" applyFont="1"/>
    <xf numFmtId="0" fontId="12" fillId="0" borderId="0" xfId="0" applyFont="1"/>
    <xf numFmtId="17" fontId="12" fillId="0" borderId="0" xfId="0" applyNumberFormat="1" applyFont="1"/>
    <xf numFmtId="43" fontId="0" fillId="0" borderId="0" xfId="0" applyNumberFormat="1"/>
    <xf numFmtId="164" fontId="0" fillId="0" borderId="0" xfId="0" applyNumberFormat="1"/>
    <xf numFmtId="9" fontId="0" fillId="0" borderId="0" xfId="2" applyFont="1"/>
    <xf numFmtId="165" fontId="0" fillId="0" borderId="0" xfId="2" applyNumberFormat="1" applyFont="1"/>
    <xf numFmtId="0" fontId="0" fillId="0" borderId="0" xfId="0" applyAlignment="1">
      <alignment vertical="top"/>
    </xf>
    <xf numFmtId="0" fontId="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 wrapText="1"/>
    </xf>
    <xf numFmtId="10" fontId="14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5" fillId="0" borderId="0" xfId="0" applyFont="1" applyFill="1" applyBorder="1"/>
    <xf numFmtId="166" fontId="16" fillId="0" borderId="0" xfId="1" applyNumberFormat="1" applyFont="1" applyFill="1" applyBorder="1" applyAlignment="1">
      <alignment horizontal="center" vertical="top" wrapText="1"/>
    </xf>
    <xf numFmtId="0" fontId="15" fillId="0" borderId="0" xfId="0" applyFont="1" applyBorder="1"/>
    <xf numFmtId="10" fontId="15" fillId="0" borderId="0" xfId="0" applyNumberFormat="1" applyFont="1" applyBorder="1"/>
    <xf numFmtId="0" fontId="17" fillId="0" borderId="0" xfId="0" applyFont="1" applyFill="1" applyBorder="1"/>
    <xf numFmtId="10" fontId="15" fillId="0" borderId="0" xfId="0" applyNumberFormat="1" applyFont="1" applyFill="1" applyBorder="1"/>
    <xf numFmtId="0" fontId="18" fillId="5" borderId="0" xfId="0" applyFont="1" applyFill="1" applyBorder="1"/>
    <xf numFmtId="10" fontId="18" fillId="5" borderId="0" xfId="0" applyNumberFormat="1" applyFont="1" applyFill="1" applyBorder="1"/>
    <xf numFmtId="43" fontId="15" fillId="0" borderId="0" xfId="1" applyFont="1" applyFill="1" applyBorder="1"/>
    <xf numFmtId="10" fontId="18" fillId="5" borderId="0" xfId="0" applyNumberFormat="1" applyFont="1" applyFill="1" applyBorder="1" applyAlignment="1">
      <alignment horizontal="right"/>
    </xf>
    <xf numFmtId="4" fontId="15" fillId="0" borderId="0" xfId="3" applyNumberFormat="1" applyFont="1" applyFill="1" applyBorder="1"/>
    <xf numFmtId="0" fontId="18" fillId="6" borderId="0" xfId="0" applyFont="1" applyFill="1" applyBorder="1"/>
    <xf numFmtId="10" fontId="18" fillId="6" borderId="0" xfId="2" applyNumberFormat="1" applyFont="1" applyFill="1" applyBorder="1"/>
    <xf numFmtId="10" fontId="18" fillId="5" borderId="0" xfId="1" applyNumberFormat="1" applyFont="1" applyFill="1" applyBorder="1"/>
    <xf numFmtId="4" fontId="0" fillId="0" borderId="1" xfId="0" applyNumberFormat="1" applyBorder="1"/>
    <xf numFmtId="0" fontId="16" fillId="2" borderId="0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center" vertical="top" wrapText="1"/>
    </xf>
    <xf numFmtId="166" fontId="16" fillId="4" borderId="0" xfId="1" applyNumberFormat="1" applyFont="1" applyFill="1" applyBorder="1" applyAlignment="1">
      <alignment horizontal="center" vertical="top" wrapText="1"/>
    </xf>
    <xf numFmtId="166" fontId="16" fillId="3" borderId="0" xfId="1" applyNumberFormat="1" applyFont="1" applyFill="1" applyBorder="1" applyAlignment="1">
      <alignment horizontal="center" vertical="top" wrapText="1"/>
    </xf>
    <xf numFmtId="10" fontId="16" fillId="4" borderId="0" xfId="2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43" fontId="16" fillId="0" borderId="0" xfId="1" applyFont="1" applyFill="1" applyBorder="1" applyAlignment="1">
      <alignment horizontal="center" vertical="top" wrapText="1"/>
    </xf>
    <xf numFmtId="4" fontId="15" fillId="0" borderId="0" xfId="0" applyNumberFormat="1" applyFont="1" applyFill="1" applyBorder="1"/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0</xdr:rowOff>
    </xdr:from>
    <xdr:to>
      <xdr:col>3</xdr:col>
      <xdr:colOff>285750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3</xdr:col>
      <xdr:colOff>285750</xdr:colOff>
      <xdr:row>2</xdr:row>
      <xdr:rowOff>161925</xdr:rowOff>
    </xdr:to>
    <xdr:pic>
      <xdr:nvPicPr>
        <xdr:cNvPr id="3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3</xdr:col>
      <xdr:colOff>285750</xdr:colOff>
      <xdr:row>2</xdr:row>
      <xdr:rowOff>161925</xdr:rowOff>
    </xdr:to>
    <xdr:pic>
      <xdr:nvPicPr>
        <xdr:cNvPr id="4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UTAM~1.GAN\AppData\Local\Temp\notes95E17C\~006397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</sheetNames>
    <sheetDataSet>
      <sheetData sheetId="0">
        <row r="35">
          <cell r="B35" t="str">
            <v>Brahmani River Pellets Limited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2" sqref="B2:B7"/>
    </sheetView>
  </sheetViews>
  <sheetFormatPr defaultRowHeight="15" x14ac:dyDescent="0.25"/>
  <cols>
    <col min="1" max="1" width="38.7109375" bestFit="1" customWidth="1"/>
    <col min="2" max="2" width="18.5703125" bestFit="1" customWidth="1"/>
    <col min="3" max="3" width="11" bestFit="1" customWidth="1"/>
    <col min="4" max="5" width="14.28515625" bestFit="1" customWidth="1"/>
  </cols>
  <sheetData>
    <row r="1" spans="1:5" x14ac:dyDescent="0.25">
      <c r="A1" s="3" t="s">
        <v>6</v>
      </c>
      <c r="B1" s="4">
        <v>42947</v>
      </c>
    </row>
    <row r="2" spans="1:5" x14ac:dyDescent="0.25">
      <c r="A2" t="s">
        <v>0</v>
      </c>
      <c r="B2" s="31">
        <v>3388579214.6992998</v>
      </c>
      <c r="C2" s="5"/>
      <c r="D2" s="7"/>
      <c r="E2" s="8"/>
    </row>
    <row r="3" spans="1:5" x14ac:dyDescent="0.25">
      <c r="A3" t="s">
        <v>1</v>
      </c>
      <c r="B3" s="31">
        <v>3370924905.7151599</v>
      </c>
      <c r="C3" s="5"/>
      <c r="D3" s="7"/>
      <c r="E3" s="8"/>
    </row>
    <row r="4" spans="1:5" x14ac:dyDescent="0.25">
      <c r="A4" t="s">
        <v>2</v>
      </c>
      <c r="B4" s="31">
        <v>3928279660.2838602</v>
      </c>
      <c r="C4" s="5"/>
      <c r="D4" s="7"/>
      <c r="E4" s="8"/>
    </row>
    <row r="5" spans="1:5" x14ac:dyDescent="0.25">
      <c r="A5" t="s">
        <v>3</v>
      </c>
      <c r="B5" s="31">
        <v>1386902723.29178</v>
      </c>
      <c r="C5" s="5"/>
      <c r="D5" s="7"/>
      <c r="E5" s="8"/>
    </row>
    <row r="6" spans="1:5" x14ac:dyDescent="0.25">
      <c r="A6" t="s">
        <v>4</v>
      </c>
      <c r="B6" s="31">
        <v>1883173906.72367</v>
      </c>
      <c r="C6" s="5"/>
      <c r="D6" s="7"/>
      <c r="E6" s="8"/>
    </row>
    <row r="7" spans="1:5" x14ac:dyDescent="0.25">
      <c r="A7" t="s">
        <v>5</v>
      </c>
      <c r="B7" s="31">
        <v>1495938567.1965699</v>
      </c>
      <c r="C7" s="5"/>
      <c r="D7" s="7"/>
      <c r="E7" s="8"/>
    </row>
    <row r="8" spans="1:5" x14ac:dyDescent="0.25">
      <c r="B8" s="5"/>
    </row>
    <row r="9" spans="1:5" x14ac:dyDescent="0.25">
      <c r="B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s="2" t="s">
        <v>11</v>
      </c>
    </row>
    <row r="2" spans="1:1" x14ac:dyDescent="0.25">
      <c r="A2" t="s">
        <v>9</v>
      </c>
    </row>
    <row r="3" spans="1:1" x14ac:dyDescent="0.25">
      <c r="A3" t="s">
        <v>10</v>
      </c>
    </row>
    <row r="5" spans="1:1" x14ac:dyDescent="0.25">
      <c r="A5" s="2" t="s">
        <v>8</v>
      </c>
    </row>
    <row r="6" spans="1:1" x14ac:dyDescent="0.25">
      <c r="A6" t="s">
        <v>9</v>
      </c>
    </row>
    <row r="7" spans="1:1" x14ac:dyDescent="0.25">
      <c r="A7" t="s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" sqref="B1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2" x14ac:dyDescent="0.25">
      <c r="A1" t="s">
        <v>6</v>
      </c>
      <c r="B1" s="1">
        <v>42947</v>
      </c>
    </row>
    <row r="2" spans="1:2" x14ac:dyDescent="0.25">
      <c r="A2" t="s">
        <v>0</v>
      </c>
      <c r="B2">
        <v>1.48</v>
      </c>
    </row>
    <row r="3" spans="1:2" x14ac:dyDescent="0.25">
      <c r="A3" t="s">
        <v>1</v>
      </c>
      <c r="B3">
        <v>1.48</v>
      </c>
    </row>
    <row r="4" spans="1:2" x14ac:dyDescent="0.25">
      <c r="A4" t="s">
        <v>2</v>
      </c>
      <c r="B4">
        <v>1.48</v>
      </c>
    </row>
    <row r="5" spans="1:2" x14ac:dyDescent="0.25">
      <c r="A5" t="s">
        <v>3</v>
      </c>
      <c r="B5">
        <v>1.48</v>
      </c>
    </row>
    <row r="6" spans="1:2" x14ac:dyDescent="0.25">
      <c r="A6" t="s">
        <v>4</v>
      </c>
      <c r="B6">
        <v>1.48</v>
      </c>
    </row>
    <row r="7" spans="1:2" x14ac:dyDescent="0.25">
      <c r="A7" t="s">
        <v>5</v>
      </c>
      <c r="B7">
        <v>1.48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69"/>
  <sheetViews>
    <sheetView topLeftCell="A72" zoomScale="85" zoomScaleNormal="85" workbookViewId="0">
      <selection activeCell="E82" sqref="E82"/>
    </sheetView>
  </sheetViews>
  <sheetFormatPr defaultRowHeight="15.75" x14ac:dyDescent="0.25"/>
  <cols>
    <col min="1" max="1" width="7.5703125" style="17" customWidth="1"/>
    <col min="2" max="2" width="74.7109375" style="17" customWidth="1"/>
    <col min="3" max="3" width="20" style="17" bestFit="1" customWidth="1"/>
    <col min="4" max="4" width="15.85546875" style="17" customWidth="1"/>
    <col min="5" max="5" width="15.7109375" style="17" customWidth="1"/>
    <col min="6" max="250" width="9.140625" style="17"/>
    <col min="251" max="251" width="7.5703125" style="17" customWidth="1"/>
    <col min="252" max="252" width="74.7109375" style="17" customWidth="1"/>
    <col min="253" max="253" width="20" style="17" bestFit="1" customWidth="1"/>
    <col min="254" max="254" width="15.7109375" style="17" customWidth="1"/>
    <col min="255" max="255" width="18.5703125" style="17" customWidth="1"/>
    <col min="256" max="256" width="16.85546875" style="17" customWidth="1"/>
    <col min="257" max="257" width="15.85546875" style="17" customWidth="1"/>
    <col min="258" max="258" width="16.28515625" style="17" bestFit="1" customWidth="1"/>
    <col min="259" max="260" width="0" style="17" hidden="1" customWidth="1"/>
    <col min="261" max="261" width="15.7109375" style="17" customWidth="1"/>
    <col min="262" max="506" width="9.140625" style="17"/>
    <col min="507" max="507" width="7.5703125" style="17" customWidth="1"/>
    <col min="508" max="508" width="74.7109375" style="17" customWidth="1"/>
    <col min="509" max="509" width="20" style="17" bestFit="1" customWidth="1"/>
    <col min="510" max="510" width="15.7109375" style="17" customWidth="1"/>
    <col min="511" max="511" width="18.5703125" style="17" customWidth="1"/>
    <col min="512" max="512" width="16.85546875" style="17" customWidth="1"/>
    <col min="513" max="513" width="15.85546875" style="17" customWidth="1"/>
    <col min="514" max="514" width="16.28515625" style="17" bestFit="1" customWidth="1"/>
    <col min="515" max="516" width="0" style="17" hidden="1" customWidth="1"/>
    <col min="517" max="517" width="15.7109375" style="17" customWidth="1"/>
    <col min="518" max="762" width="9.140625" style="17"/>
    <col min="763" max="763" width="7.5703125" style="17" customWidth="1"/>
    <col min="764" max="764" width="74.7109375" style="17" customWidth="1"/>
    <col min="765" max="765" width="20" style="17" bestFit="1" customWidth="1"/>
    <col min="766" max="766" width="15.7109375" style="17" customWidth="1"/>
    <col min="767" max="767" width="18.5703125" style="17" customWidth="1"/>
    <col min="768" max="768" width="16.85546875" style="17" customWidth="1"/>
    <col min="769" max="769" width="15.85546875" style="17" customWidth="1"/>
    <col min="770" max="770" width="16.28515625" style="17" bestFit="1" customWidth="1"/>
    <col min="771" max="772" width="0" style="17" hidden="1" customWidth="1"/>
    <col min="773" max="773" width="15.7109375" style="17" customWidth="1"/>
    <col min="774" max="1018" width="9.140625" style="17"/>
    <col min="1019" max="1019" width="7.5703125" style="17" customWidth="1"/>
    <col min="1020" max="1020" width="74.7109375" style="17" customWidth="1"/>
    <col min="1021" max="1021" width="20" style="17" bestFit="1" customWidth="1"/>
    <col min="1022" max="1022" width="15.7109375" style="17" customWidth="1"/>
    <col min="1023" max="1023" width="18.5703125" style="17" customWidth="1"/>
    <col min="1024" max="1024" width="16.85546875" style="17" customWidth="1"/>
    <col min="1025" max="1025" width="15.85546875" style="17" customWidth="1"/>
    <col min="1026" max="1026" width="16.28515625" style="17" bestFit="1" customWidth="1"/>
    <col min="1027" max="1028" width="0" style="17" hidden="1" customWidth="1"/>
    <col min="1029" max="1029" width="15.7109375" style="17" customWidth="1"/>
    <col min="1030" max="1274" width="9.140625" style="17"/>
    <col min="1275" max="1275" width="7.5703125" style="17" customWidth="1"/>
    <col min="1276" max="1276" width="74.7109375" style="17" customWidth="1"/>
    <col min="1277" max="1277" width="20" style="17" bestFit="1" customWidth="1"/>
    <col min="1278" max="1278" width="15.7109375" style="17" customWidth="1"/>
    <col min="1279" max="1279" width="18.5703125" style="17" customWidth="1"/>
    <col min="1280" max="1280" width="16.85546875" style="17" customWidth="1"/>
    <col min="1281" max="1281" width="15.85546875" style="17" customWidth="1"/>
    <col min="1282" max="1282" width="16.28515625" style="17" bestFit="1" customWidth="1"/>
    <col min="1283" max="1284" width="0" style="17" hidden="1" customWidth="1"/>
    <col min="1285" max="1285" width="15.7109375" style="17" customWidth="1"/>
    <col min="1286" max="1530" width="9.140625" style="17"/>
    <col min="1531" max="1531" width="7.5703125" style="17" customWidth="1"/>
    <col min="1532" max="1532" width="74.7109375" style="17" customWidth="1"/>
    <col min="1533" max="1533" width="20" style="17" bestFit="1" customWidth="1"/>
    <col min="1534" max="1534" width="15.7109375" style="17" customWidth="1"/>
    <col min="1535" max="1535" width="18.5703125" style="17" customWidth="1"/>
    <col min="1536" max="1536" width="16.85546875" style="17" customWidth="1"/>
    <col min="1537" max="1537" width="15.85546875" style="17" customWidth="1"/>
    <col min="1538" max="1538" width="16.28515625" style="17" bestFit="1" customWidth="1"/>
    <col min="1539" max="1540" width="0" style="17" hidden="1" customWidth="1"/>
    <col min="1541" max="1541" width="15.7109375" style="17" customWidth="1"/>
    <col min="1542" max="1786" width="9.140625" style="17"/>
    <col min="1787" max="1787" width="7.5703125" style="17" customWidth="1"/>
    <col min="1788" max="1788" width="74.7109375" style="17" customWidth="1"/>
    <col min="1789" max="1789" width="20" style="17" bestFit="1" customWidth="1"/>
    <col min="1790" max="1790" width="15.7109375" style="17" customWidth="1"/>
    <col min="1791" max="1791" width="18.5703125" style="17" customWidth="1"/>
    <col min="1792" max="1792" width="16.85546875" style="17" customWidth="1"/>
    <col min="1793" max="1793" width="15.85546875" style="17" customWidth="1"/>
    <col min="1794" max="1794" width="16.28515625" style="17" bestFit="1" customWidth="1"/>
    <col min="1795" max="1796" width="0" style="17" hidden="1" customWidth="1"/>
    <col min="1797" max="1797" width="15.7109375" style="17" customWidth="1"/>
    <col min="1798" max="2042" width="9.140625" style="17"/>
    <col min="2043" max="2043" width="7.5703125" style="17" customWidth="1"/>
    <col min="2044" max="2044" width="74.7109375" style="17" customWidth="1"/>
    <col min="2045" max="2045" width="20" style="17" bestFit="1" customWidth="1"/>
    <col min="2046" max="2046" width="15.7109375" style="17" customWidth="1"/>
    <col min="2047" max="2047" width="18.5703125" style="17" customWidth="1"/>
    <col min="2048" max="2048" width="16.85546875" style="17" customWidth="1"/>
    <col min="2049" max="2049" width="15.85546875" style="17" customWidth="1"/>
    <col min="2050" max="2050" width="16.28515625" style="17" bestFit="1" customWidth="1"/>
    <col min="2051" max="2052" width="0" style="17" hidden="1" customWidth="1"/>
    <col min="2053" max="2053" width="15.7109375" style="17" customWidth="1"/>
    <col min="2054" max="2298" width="9.140625" style="17"/>
    <col min="2299" max="2299" width="7.5703125" style="17" customWidth="1"/>
    <col min="2300" max="2300" width="74.7109375" style="17" customWidth="1"/>
    <col min="2301" max="2301" width="20" style="17" bestFit="1" customWidth="1"/>
    <col min="2302" max="2302" width="15.7109375" style="17" customWidth="1"/>
    <col min="2303" max="2303" width="18.5703125" style="17" customWidth="1"/>
    <col min="2304" max="2304" width="16.85546875" style="17" customWidth="1"/>
    <col min="2305" max="2305" width="15.85546875" style="17" customWidth="1"/>
    <col min="2306" max="2306" width="16.28515625" style="17" bestFit="1" customWidth="1"/>
    <col min="2307" max="2308" width="0" style="17" hidden="1" customWidth="1"/>
    <col min="2309" max="2309" width="15.7109375" style="17" customWidth="1"/>
    <col min="2310" max="2554" width="9.140625" style="17"/>
    <col min="2555" max="2555" width="7.5703125" style="17" customWidth="1"/>
    <col min="2556" max="2556" width="74.7109375" style="17" customWidth="1"/>
    <col min="2557" max="2557" width="20" style="17" bestFit="1" customWidth="1"/>
    <col min="2558" max="2558" width="15.7109375" style="17" customWidth="1"/>
    <col min="2559" max="2559" width="18.5703125" style="17" customWidth="1"/>
    <col min="2560" max="2560" width="16.85546875" style="17" customWidth="1"/>
    <col min="2561" max="2561" width="15.85546875" style="17" customWidth="1"/>
    <col min="2562" max="2562" width="16.28515625" style="17" bestFit="1" customWidth="1"/>
    <col min="2563" max="2564" width="0" style="17" hidden="1" customWidth="1"/>
    <col min="2565" max="2565" width="15.7109375" style="17" customWidth="1"/>
    <col min="2566" max="2810" width="9.140625" style="17"/>
    <col min="2811" max="2811" width="7.5703125" style="17" customWidth="1"/>
    <col min="2812" max="2812" width="74.7109375" style="17" customWidth="1"/>
    <col min="2813" max="2813" width="20" style="17" bestFit="1" customWidth="1"/>
    <col min="2814" max="2814" width="15.7109375" style="17" customWidth="1"/>
    <col min="2815" max="2815" width="18.5703125" style="17" customWidth="1"/>
    <col min="2816" max="2816" width="16.85546875" style="17" customWidth="1"/>
    <col min="2817" max="2817" width="15.85546875" style="17" customWidth="1"/>
    <col min="2818" max="2818" width="16.28515625" style="17" bestFit="1" customWidth="1"/>
    <col min="2819" max="2820" width="0" style="17" hidden="1" customWidth="1"/>
    <col min="2821" max="2821" width="15.7109375" style="17" customWidth="1"/>
    <col min="2822" max="3066" width="9.140625" style="17"/>
    <col min="3067" max="3067" width="7.5703125" style="17" customWidth="1"/>
    <col min="3068" max="3068" width="74.7109375" style="17" customWidth="1"/>
    <col min="3069" max="3069" width="20" style="17" bestFit="1" customWidth="1"/>
    <col min="3070" max="3070" width="15.7109375" style="17" customWidth="1"/>
    <col min="3071" max="3071" width="18.5703125" style="17" customWidth="1"/>
    <col min="3072" max="3072" width="16.85546875" style="17" customWidth="1"/>
    <col min="3073" max="3073" width="15.85546875" style="17" customWidth="1"/>
    <col min="3074" max="3074" width="16.28515625" style="17" bestFit="1" customWidth="1"/>
    <col min="3075" max="3076" width="0" style="17" hidden="1" customWidth="1"/>
    <col min="3077" max="3077" width="15.7109375" style="17" customWidth="1"/>
    <col min="3078" max="3322" width="9.140625" style="17"/>
    <col min="3323" max="3323" width="7.5703125" style="17" customWidth="1"/>
    <col min="3324" max="3324" width="74.7109375" style="17" customWidth="1"/>
    <col min="3325" max="3325" width="20" style="17" bestFit="1" customWidth="1"/>
    <col min="3326" max="3326" width="15.7109375" style="17" customWidth="1"/>
    <col min="3327" max="3327" width="18.5703125" style="17" customWidth="1"/>
    <col min="3328" max="3328" width="16.85546875" style="17" customWidth="1"/>
    <col min="3329" max="3329" width="15.85546875" style="17" customWidth="1"/>
    <col min="3330" max="3330" width="16.28515625" style="17" bestFit="1" customWidth="1"/>
    <col min="3331" max="3332" width="0" style="17" hidden="1" customWidth="1"/>
    <col min="3333" max="3333" width="15.7109375" style="17" customWidth="1"/>
    <col min="3334" max="3578" width="9.140625" style="17"/>
    <col min="3579" max="3579" width="7.5703125" style="17" customWidth="1"/>
    <col min="3580" max="3580" width="74.7109375" style="17" customWidth="1"/>
    <col min="3581" max="3581" width="20" style="17" bestFit="1" customWidth="1"/>
    <col min="3582" max="3582" width="15.7109375" style="17" customWidth="1"/>
    <col min="3583" max="3583" width="18.5703125" style="17" customWidth="1"/>
    <col min="3584" max="3584" width="16.85546875" style="17" customWidth="1"/>
    <col min="3585" max="3585" width="15.85546875" style="17" customWidth="1"/>
    <col min="3586" max="3586" width="16.28515625" style="17" bestFit="1" customWidth="1"/>
    <col min="3587" max="3588" width="0" style="17" hidden="1" customWidth="1"/>
    <col min="3589" max="3589" width="15.7109375" style="17" customWidth="1"/>
    <col min="3590" max="3834" width="9.140625" style="17"/>
    <col min="3835" max="3835" width="7.5703125" style="17" customWidth="1"/>
    <col min="3836" max="3836" width="74.7109375" style="17" customWidth="1"/>
    <col min="3837" max="3837" width="20" style="17" bestFit="1" customWidth="1"/>
    <col min="3838" max="3838" width="15.7109375" style="17" customWidth="1"/>
    <col min="3839" max="3839" width="18.5703125" style="17" customWidth="1"/>
    <col min="3840" max="3840" width="16.85546875" style="17" customWidth="1"/>
    <col min="3841" max="3841" width="15.85546875" style="17" customWidth="1"/>
    <col min="3842" max="3842" width="16.28515625" style="17" bestFit="1" customWidth="1"/>
    <col min="3843" max="3844" width="0" style="17" hidden="1" customWidth="1"/>
    <col min="3845" max="3845" width="15.7109375" style="17" customWidth="1"/>
    <col min="3846" max="4090" width="9.140625" style="17"/>
    <col min="4091" max="4091" width="7.5703125" style="17" customWidth="1"/>
    <col min="4092" max="4092" width="74.7109375" style="17" customWidth="1"/>
    <col min="4093" max="4093" width="20" style="17" bestFit="1" customWidth="1"/>
    <col min="4094" max="4094" width="15.7109375" style="17" customWidth="1"/>
    <col min="4095" max="4095" width="18.5703125" style="17" customWidth="1"/>
    <col min="4096" max="4096" width="16.85546875" style="17" customWidth="1"/>
    <col min="4097" max="4097" width="15.85546875" style="17" customWidth="1"/>
    <col min="4098" max="4098" width="16.28515625" style="17" bestFit="1" customWidth="1"/>
    <col min="4099" max="4100" width="0" style="17" hidden="1" customWidth="1"/>
    <col min="4101" max="4101" width="15.7109375" style="17" customWidth="1"/>
    <col min="4102" max="4346" width="9.140625" style="17"/>
    <col min="4347" max="4347" width="7.5703125" style="17" customWidth="1"/>
    <col min="4348" max="4348" width="74.7109375" style="17" customWidth="1"/>
    <col min="4349" max="4349" width="20" style="17" bestFit="1" customWidth="1"/>
    <col min="4350" max="4350" width="15.7109375" style="17" customWidth="1"/>
    <col min="4351" max="4351" width="18.5703125" style="17" customWidth="1"/>
    <col min="4352" max="4352" width="16.85546875" style="17" customWidth="1"/>
    <col min="4353" max="4353" width="15.85546875" style="17" customWidth="1"/>
    <col min="4354" max="4354" width="16.28515625" style="17" bestFit="1" customWidth="1"/>
    <col min="4355" max="4356" width="0" style="17" hidden="1" customWidth="1"/>
    <col min="4357" max="4357" width="15.7109375" style="17" customWidth="1"/>
    <col min="4358" max="4602" width="9.140625" style="17"/>
    <col min="4603" max="4603" width="7.5703125" style="17" customWidth="1"/>
    <col min="4604" max="4604" width="74.7109375" style="17" customWidth="1"/>
    <col min="4605" max="4605" width="20" style="17" bestFit="1" customWidth="1"/>
    <col min="4606" max="4606" width="15.7109375" style="17" customWidth="1"/>
    <col min="4607" max="4607" width="18.5703125" style="17" customWidth="1"/>
    <col min="4608" max="4608" width="16.85546875" style="17" customWidth="1"/>
    <col min="4609" max="4609" width="15.85546875" style="17" customWidth="1"/>
    <col min="4610" max="4610" width="16.28515625" style="17" bestFit="1" customWidth="1"/>
    <col min="4611" max="4612" width="0" style="17" hidden="1" customWidth="1"/>
    <col min="4613" max="4613" width="15.7109375" style="17" customWidth="1"/>
    <col min="4614" max="4858" width="9.140625" style="17"/>
    <col min="4859" max="4859" width="7.5703125" style="17" customWidth="1"/>
    <col min="4860" max="4860" width="74.7109375" style="17" customWidth="1"/>
    <col min="4861" max="4861" width="20" style="17" bestFit="1" customWidth="1"/>
    <col min="4862" max="4862" width="15.7109375" style="17" customWidth="1"/>
    <col min="4863" max="4863" width="18.5703125" style="17" customWidth="1"/>
    <col min="4864" max="4864" width="16.85546875" style="17" customWidth="1"/>
    <col min="4865" max="4865" width="15.85546875" style="17" customWidth="1"/>
    <col min="4866" max="4866" width="16.28515625" style="17" bestFit="1" customWidth="1"/>
    <col min="4867" max="4868" width="0" style="17" hidden="1" customWidth="1"/>
    <col min="4869" max="4869" width="15.7109375" style="17" customWidth="1"/>
    <col min="4870" max="5114" width="9.140625" style="17"/>
    <col min="5115" max="5115" width="7.5703125" style="17" customWidth="1"/>
    <col min="5116" max="5116" width="74.7109375" style="17" customWidth="1"/>
    <col min="5117" max="5117" width="20" style="17" bestFit="1" customWidth="1"/>
    <col min="5118" max="5118" width="15.7109375" style="17" customWidth="1"/>
    <col min="5119" max="5119" width="18.5703125" style="17" customWidth="1"/>
    <col min="5120" max="5120" width="16.85546875" style="17" customWidth="1"/>
    <col min="5121" max="5121" width="15.85546875" style="17" customWidth="1"/>
    <col min="5122" max="5122" width="16.28515625" style="17" bestFit="1" customWidth="1"/>
    <col min="5123" max="5124" width="0" style="17" hidden="1" customWidth="1"/>
    <col min="5125" max="5125" width="15.7109375" style="17" customWidth="1"/>
    <col min="5126" max="5370" width="9.140625" style="17"/>
    <col min="5371" max="5371" width="7.5703125" style="17" customWidth="1"/>
    <col min="5372" max="5372" width="74.7109375" style="17" customWidth="1"/>
    <col min="5373" max="5373" width="20" style="17" bestFit="1" customWidth="1"/>
    <col min="5374" max="5374" width="15.7109375" style="17" customWidth="1"/>
    <col min="5375" max="5375" width="18.5703125" style="17" customWidth="1"/>
    <col min="5376" max="5376" width="16.85546875" style="17" customWidth="1"/>
    <col min="5377" max="5377" width="15.85546875" style="17" customWidth="1"/>
    <col min="5378" max="5378" width="16.28515625" style="17" bestFit="1" customWidth="1"/>
    <col min="5379" max="5380" width="0" style="17" hidden="1" customWidth="1"/>
    <col min="5381" max="5381" width="15.7109375" style="17" customWidth="1"/>
    <col min="5382" max="5626" width="9.140625" style="17"/>
    <col min="5627" max="5627" width="7.5703125" style="17" customWidth="1"/>
    <col min="5628" max="5628" width="74.7109375" style="17" customWidth="1"/>
    <col min="5629" max="5629" width="20" style="17" bestFit="1" customWidth="1"/>
    <col min="5630" max="5630" width="15.7109375" style="17" customWidth="1"/>
    <col min="5631" max="5631" width="18.5703125" style="17" customWidth="1"/>
    <col min="5632" max="5632" width="16.85546875" style="17" customWidth="1"/>
    <col min="5633" max="5633" width="15.85546875" style="17" customWidth="1"/>
    <col min="5634" max="5634" width="16.28515625" style="17" bestFit="1" customWidth="1"/>
    <col min="5635" max="5636" width="0" style="17" hidden="1" customWidth="1"/>
    <col min="5637" max="5637" width="15.7109375" style="17" customWidth="1"/>
    <col min="5638" max="5882" width="9.140625" style="17"/>
    <col min="5883" max="5883" width="7.5703125" style="17" customWidth="1"/>
    <col min="5884" max="5884" width="74.7109375" style="17" customWidth="1"/>
    <col min="5885" max="5885" width="20" style="17" bestFit="1" customWidth="1"/>
    <col min="5886" max="5886" width="15.7109375" style="17" customWidth="1"/>
    <col min="5887" max="5887" width="18.5703125" style="17" customWidth="1"/>
    <col min="5888" max="5888" width="16.85546875" style="17" customWidth="1"/>
    <col min="5889" max="5889" width="15.85546875" style="17" customWidth="1"/>
    <col min="5890" max="5890" width="16.28515625" style="17" bestFit="1" customWidth="1"/>
    <col min="5891" max="5892" width="0" style="17" hidden="1" customWidth="1"/>
    <col min="5893" max="5893" width="15.7109375" style="17" customWidth="1"/>
    <col min="5894" max="6138" width="9.140625" style="17"/>
    <col min="6139" max="6139" width="7.5703125" style="17" customWidth="1"/>
    <col min="6140" max="6140" width="74.7109375" style="17" customWidth="1"/>
    <col min="6141" max="6141" width="20" style="17" bestFit="1" customWidth="1"/>
    <col min="6142" max="6142" width="15.7109375" style="17" customWidth="1"/>
    <col min="6143" max="6143" width="18.5703125" style="17" customWidth="1"/>
    <col min="6144" max="6144" width="16.85546875" style="17" customWidth="1"/>
    <col min="6145" max="6145" width="15.85546875" style="17" customWidth="1"/>
    <col min="6146" max="6146" width="16.28515625" style="17" bestFit="1" customWidth="1"/>
    <col min="6147" max="6148" width="0" style="17" hidden="1" customWidth="1"/>
    <col min="6149" max="6149" width="15.7109375" style="17" customWidth="1"/>
    <col min="6150" max="6394" width="9.140625" style="17"/>
    <col min="6395" max="6395" width="7.5703125" style="17" customWidth="1"/>
    <col min="6396" max="6396" width="74.7109375" style="17" customWidth="1"/>
    <col min="6397" max="6397" width="20" style="17" bestFit="1" customWidth="1"/>
    <col min="6398" max="6398" width="15.7109375" style="17" customWidth="1"/>
    <col min="6399" max="6399" width="18.5703125" style="17" customWidth="1"/>
    <col min="6400" max="6400" width="16.85546875" style="17" customWidth="1"/>
    <col min="6401" max="6401" width="15.85546875" style="17" customWidth="1"/>
    <col min="6402" max="6402" width="16.28515625" style="17" bestFit="1" customWidth="1"/>
    <col min="6403" max="6404" width="0" style="17" hidden="1" customWidth="1"/>
    <col min="6405" max="6405" width="15.7109375" style="17" customWidth="1"/>
    <col min="6406" max="6650" width="9.140625" style="17"/>
    <col min="6651" max="6651" width="7.5703125" style="17" customWidth="1"/>
    <col min="6652" max="6652" width="74.7109375" style="17" customWidth="1"/>
    <col min="6653" max="6653" width="20" style="17" bestFit="1" customWidth="1"/>
    <col min="6654" max="6654" width="15.7109375" style="17" customWidth="1"/>
    <col min="6655" max="6655" width="18.5703125" style="17" customWidth="1"/>
    <col min="6656" max="6656" width="16.85546875" style="17" customWidth="1"/>
    <col min="6657" max="6657" width="15.85546875" style="17" customWidth="1"/>
    <col min="6658" max="6658" width="16.28515625" style="17" bestFit="1" customWidth="1"/>
    <col min="6659" max="6660" width="0" style="17" hidden="1" customWidth="1"/>
    <col min="6661" max="6661" width="15.7109375" style="17" customWidth="1"/>
    <col min="6662" max="6906" width="9.140625" style="17"/>
    <col min="6907" max="6907" width="7.5703125" style="17" customWidth="1"/>
    <col min="6908" max="6908" width="74.7109375" style="17" customWidth="1"/>
    <col min="6909" max="6909" width="20" style="17" bestFit="1" customWidth="1"/>
    <col min="6910" max="6910" width="15.7109375" style="17" customWidth="1"/>
    <col min="6911" max="6911" width="18.5703125" style="17" customWidth="1"/>
    <col min="6912" max="6912" width="16.85546875" style="17" customWidth="1"/>
    <col min="6913" max="6913" width="15.85546875" style="17" customWidth="1"/>
    <col min="6914" max="6914" width="16.28515625" style="17" bestFit="1" customWidth="1"/>
    <col min="6915" max="6916" width="0" style="17" hidden="1" customWidth="1"/>
    <col min="6917" max="6917" width="15.7109375" style="17" customWidth="1"/>
    <col min="6918" max="7162" width="9.140625" style="17"/>
    <col min="7163" max="7163" width="7.5703125" style="17" customWidth="1"/>
    <col min="7164" max="7164" width="74.7109375" style="17" customWidth="1"/>
    <col min="7165" max="7165" width="20" style="17" bestFit="1" customWidth="1"/>
    <col min="7166" max="7166" width="15.7109375" style="17" customWidth="1"/>
    <col min="7167" max="7167" width="18.5703125" style="17" customWidth="1"/>
    <col min="7168" max="7168" width="16.85546875" style="17" customWidth="1"/>
    <col min="7169" max="7169" width="15.85546875" style="17" customWidth="1"/>
    <col min="7170" max="7170" width="16.28515625" style="17" bestFit="1" customWidth="1"/>
    <col min="7171" max="7172" width="0" style="17" hidden="1" customWidth="1"/>
    <col min="7173" max="7173" width="15.7109375" style="17" customWidth="1"/>
    <col min="7174" max="7418" width="9.140625" style="17"/>
    <col min="7419" max="7419" width="7.5703125" style="17" customWidth="1"/>
    <col min="7420" max="7420" width="74.7109375" style="17" customWidth="1"/>
    <col min="7421" max="7421" width="20" style="17" bestFit="1" customWidth="1"/>
    <col min="7422" max="7422" width="15.7109375" style="17" customWidth="1"/>
    <col min="7423" max="7423" width="18.5703125" style="17" customWidth="1"/>
    <col min="7424" max="7424" width="16.85546875" style="17" customWidth="1"/>
    <col min="7425" max="7425" width="15.85546875" style="17" customWidth="1"/>
    <col min="7426" max="7426" width="16.28515625" style="17" bestFit="1" customWidth="1"/>
    <col min="7427" max="7428" width="0" style="17" hidden="1" customWidth="1"/>
    <col min="7429" max="7429" width="15.7109375" style="17" customWidth="1"/>
    <col min="7430" max="7674" width="9.140625" style="17"/>
    <col min="7675" max="7675" width="7.5703125" style="17" customWidth="1"/>
    <col min="7676" max="7676" width="74.7109375" style="17" customWidth="1"/>
    <col min="7677" max="7677" width="20" style="17" bestFit="1" customWidth="1"/>
    <col min="7678" max="7678" width="15.7109375" style="17" customWidth="1"/>
    <col min="7679" max="7679" width="18.5703125" style="17" customWidth="1"/>
    <col min="7680" max="7680" width="16.85546875" style="17" customWidth="1"/>
    <col min="7681" max="7681" width="15.85546875" style="17" customWidth="1"/>
    <col min="7682" max="7682" width="16.28515625" style="17" bestFit="1" customWidth="1"/>
    <col min="7683" max="7684" width="0" style="17" hidden="1" customWidth="1"/>
    <col min="7685" max="7685" width="15.7109375" style="17" customWidth="1"/>
    <col min="7686" max="7930" width="9.140625" style="17"/>
    <col min="7931" max="7931" width="7.5703125" style="17" customWidth="1"/>
    <col min="7932" max="7932" width="74.7109375" style="17" customWidth="1"/>
    <col min="7933" max="7933" width="20" style="17" bestFit="1" customWidth="1"/>
    <col min="7934" max="7934" width="15.7109375" style="17" customWidth="1"/>
    <col min="7935" max="7935" width="18.5703125" style="17" customWidth="1"/>
    <col min="7936" max="7936" width="16.85546875" style="17" customWidth="1"/>
    <col min="7937" max="7937" width="15.85546875" style="17" customWidth="1"/>
    <col min="7938" max="7938" width="16.28515625" style="17" bestFit="1" customWidth="1"/>
    <col min="7939" max="7940" width="0" style="17" hidden="1" customWidth="1"/>
    <col min="7941" max="7941" width="15.7109375" style="17" customWidth="1"/>
    <col min="7942" max="8186" width="9.140625" style="17"/>
    <col min="8187" max="8187" width="7.5703125" style="17" customWidth="1"/>
    <col min="8188" max="8188" width="74.7109375" style="17" customWidth="1"/>
    <col min="8189" max="8189" width="20" style="17" bestFit="1" customWidth="1"/>
    <col min="8190" max="8190" width="15.7109375" style="17" customWidth="1"/>
    <col min="8191" max="8191" width="18.5703125" style="17" customWidth="1"/>
    <col min="8192" max="8192" width="16.85546875" style="17" customWidth="1"/>
    <col min="8193" max="8193" width="15.85546875" style="17" customWidth="1"/>
    <col min="8194" max="8194" width="16.28515625" style="17" bestFit="1" customWidth="1"/>
    <col min="8195" max="8196" width="0" style="17" hidden="1" customWidth="1"/>
    <col min="8197" max="8197" width="15.7109375" style="17" customWidth="1"/>
    <col min="8198" max="8442" width="9.140625" style="17"/>
    <col min="8443" max="8443" width="7.5703125" style="17" customWidth="1"/>
    <col min="8444" max="8444" width="74.7109375" style="17" customWidth="1"/>
    <col min="8445" max="8445" width="20" style="17" bestFit="1" customWidth="1"/>
    <col min="8446" max="8446" width="15.7109375" style="17" customWidth="1"/>
    <col min="8447" max="8447" width="18.5703125" style="17" customWidth="1"/>
    <col min="8448" max="8448" width="16.85546875" style="17" customWidth="1"/>
    <col min="8449" max="8449" width="15.85546875" style="17" customWidth="1"/>
    <col min="8450" max="8450" width="16.28515625" style="17" bestFit="1" customWidth="1"/>
    <col min="8451" max="8452" width="0" style="17" hidden="1" customWidth="1"/>
    <col min="8453" max="8453" width="15.7109375" style="17" customWidth="1"/>
    <col min="8454" max="8698" width="9.140625" style="17"/>
    <col min="8699" max="8699" width="7.5703125" style="17" customWidth="1"/>
    <col min="8700" max="8700" width="74.7109375" style="17" customWidth="1"/>
    <col min="8701" max="8701" width="20" style="17" bestFit="1" customWidth="1"/>
    <col min="8702" max="8702" width="15.7109375" style="17" customWidth="1"/>
    <col min="8703" max="8703" width="18.5703125" style="17" customWidth="1"/>
    <col min="8704" max="8704" width="16.85546875" style="17" customWidth="1"/>
    <col min="8705" max="8705" width="15.85546875" style="17" customWidth="1"/>
    <col min="8706" max="8706" width="16.28515625" style="17" bestFit="1" customWidth="1"/>
    <col min="8707" max="8708" width="0" style="17" hidden="1" customWidth="1"/>
    <col min="8709" max="8709" width="15.7109375" style="17" customWidth="1"/>
    <col min="8710" max="8954" width="9.140625" style="17"/>
    <col min="8955" max="8955" width="7.5703125" style="17" customWidth="1"/>
    <col min="8956" max="8956" width="74.7109375" style="17" customWidth="1"/>
    <col min="8957" max="8957" width="20" style="17" bestFit="1" customWidth="1"/>
    <col min="8958" max="8958" width="15.7109375" style="17" customWidth="1"/>
    <col min="8959" max="8959" width="18.5703125" style="17" customWidth="1"/>
    <col min="8960" max="8960" width="16.85546875" style="17" customWidth="1"/>
    <col min="8961" max="8961" width="15.85546875" style="17" customWidth="1"/>
    <col min="8962" max="8962" width="16.28515625" style="17" bestFit="1" customWidth="1"/>
    <col min="8963" max="8964" width="0" style="17" hidden="1" customWidth="1"/>
    <col min="8965" max="8965" width="15.7109375" style="17" customWidth="1"/>
    <col min="8966" max="9210" width="9.140625" style="17"/>
    <col min="9211" max="9211" width="7.5703125" style="17" customWidth="1"/>
    <col min="9212" max="9212" width="74.7109375" style="17" customWidth="1"/>
    <col min="9213" max="9213" width="20" style="17" bestFit="1" customWidth="1"/>
    <col min="9214" max="9214" width="15.7109375" style="17" customWidth="1"/>
    <col min="9215" max="9215" width="18.5703125" style="17" customWidth="1"/>
    <col min="9216" max="9216" width="16.85546875" style="17" customWidth="1"/>
    <col min="9217" max="9217" width="15.85546875" style="17" customWidth="1"/>
    <col min="9218" max="9218" width="16.28515625" style="17" bestFit="1" customWidth="1"/>
    <col min="9219" max="9220" width="0" style="17" hidden="1" customWidth="1"/>
    <col min="9221" max="9221" width="15.7109375" style="17" customWidth="1"/>
    <col min="9222" max="9466" width="9.140625" style="17"/>
    <col min="9467" max="9467" width="7.5703125" style="17" customWidth="1"/>
    <col min="9468" max="9468" width="74.7109375" style="17" customWidth="1"/>
    <col min="9469" max="9469" width="20" style="17" bestFit="1" customWidth="1"/>
    <col min="9470" max="9470" width="15.7109375" style="17" customWidth="1"/>
    <col min="9471" max="9471" width="18.5703125" style="17" customWidth="1"/>
    <col min="9472" max="9472" width="16.85546875" style="17" customWidth="1"/>
    <col min="9473" max="9473" width="15.85546875" style="17" customWidth="1"/>
    <col min="9474" max="9474" width="16.28515625" style="17" bestFit="1" customWidth="1"/>
    <col min="9475" max="9476" width="0" style="17" hidden="1" customWidth="1"/>
    <col min="9477" max="9477" width="15.7109375" style="17" customWidth="1"/>
    <col min="9478" max="9722" width="9.140625" style="17"/>
    <col min="9723" max="9723" width="7.5703125" style="17" customWidth="1"/>
    <col min="9724" max="9724" width="74.7109375" style="17" customWidth="1"/>
    <col min="9725" max="9725" width="20" style="17" bestFit="1" customWidth="1"/>
    <col min="9726" max="9726" width="15.7109375" style="17" customWidth="1"/>
    <col min="9727" max="9727" width="18.5703125" style="17" customWidth="1"/>
    <col min="9728" max="9728" width="16.85546875" style="17" customWidth="1"/>
    <col min="9729" max="9729" width="15.85546875" style="17" customWidth="1"/>
    <col min="9730" max="9730" width="16.28515625" style="17" bestFit="1" customWidth="1"/>
    <col min="9731" max="9732" width="0" style="17" hidden="1" customWidth="1"/>
    <col min="9733" max="9733" width="15.7109375" style="17" customWidth="1"/>
    <col min="9734" max="9978" width="9.140625" style="17"/>
    <col min="9979" max="9979" width="7.5703125" style="17" customWidth="1"/>
    <col min="9980" max="9980" width="74.7109375" style="17" customWidth="1"/>
    <col min="9981" max="9981" width="20" style="17" bestFit="1" customWidth="1"/>
    <col min="9982" max="9982" width="15.7109375" style="17" customWidth="1"/>
    <col min="9983" max="9983" width="18.5703125" style="17" customWidth="1"/>
    <col min="9984" max="9984" width="16.85546875" style="17" customWidth="1"/>
    <col min="9985" max="9985" width="15.85546875" style="17" customWidth="1"/>
    <col min="9986" max="9986" width="16.28515625" style="17" bestFit="1" customWidth="1"/>
    <col min="9987" max="9988" width="0" style="17" hidden="1" customWidth="1"/>
    <col min="9989" max="9989" width="15.7109375" style="17" customWidth="1"/>
    <col min="9990" max="10234" width="9.140625" style="17"/>
    <col min="10235" max="10235" width="7.5703125" style="17" customWidth="1"/>
    <col min="10236" max="10236" width="74.7109375" style="17" customWidth="1"/>
    <col min="10237" max="10237" width="20" style="17" bestFit="1" customWidth="1"/>
    <col min="10238" max="10238" width="15.7109375" style="17" customWidth="1"/>
    <col min="10239" max="10239" width="18.5703125" style="17" customWidth="1"/>
    <col min="10240" max="10240" width="16.85546875" style="17" customWidth="1"/>
    <col min="10241" max="10241" width="15.85546875" style="17" customWidth="1"/>
    <col min="10242" max="10242" width="16.28515625" style="17" bestFit="1" customWidth="1"/>
    <col min="10243" max="10244" width="0" style="17" hidden="1" customWidth="1"/>
    <col min="10245" max="10245" width="15.7109375" style="17" customWidth="1"/>
    <col min="10246" max="10490" width="9.140625" style="17"/>
    <col min="10491" max="10491" width="7.5703125" style="17" customWidth="1"/>
    <col min="10492" max="10492" width="74.7109375" style="17" customWidth="1"/>
    <col min="10493" max="10493" width="20" style="17" bestFit="1" customWidth="1"/>
    <col min="10494" max="10494" width="15.7109375" style="17" customWidth="1"/>
    <col min="10495" max="10495" width="18.5703125" style="17" customWidth="1"/>
    <col min="10496" max="10496" width="16.85546875" style="17" customWidth="1"/>
    <col min="10497" max="10497" width="15.85546875" style="17" customWidth="1"/>
    <col min="10498" max="10498" width="16.28515625" style="17" bestFit="1" customWidth="1"/>
    <col min="10499" max="10500" width="0" style="17" hidden="1" customWidth="1"/>
    <col min="10501" max="10501" width="15.7109375" style="17" customWidth="1"/>
    <col min="10502" max="10746" width="9.140625" style="17"/>
    <col min="10747" max="10747" width="7.5703125" style="17" customWidth="1"/>
    <col min="10748" max="10748" width="74.7109375" style="17" customWidth="1"/>
    <col min="10749" max="10749" width="20" style="17" bestFit="1" customWidth="1"/>
    <col min="10750" max="10750" width="15.7109375" style="17" customWidth="1"/>
    <col min="10751" max="10751" width="18.5703125" style="17" customWidth="1"/>
    <col min="10752" max="10752" width="16.85546875" style="17" customWidth="1"/>
    <col min="10753" max="10753" width="15.85546875" style="17" customWidth="1"/>
    <col min="10754" max="10754" width="16.28515625" style="17" bestFit="1" customWidth="1"/>
    <col min="10755" max="10756" width="0" style="17" hidden="1" customWidth="1"/>
    <col min="10757" max="10757" width="15.7109375" style="17" customWidth="1"/>
    <col min="10758" max="11002" width="9.140625" style="17"/>
    <col min="11003" max="11003" width="7.5703125" style="17" customWidth="1"/>
    <col min="11004" max="11004" width="74.7109375" style="17" customWidth="1"/>
    <col min="11005" max="11005" width="20" style="17" bestFit="1" customWidth="1"/>
    <col min="11006" max="11006" width="15.7109375" style="17" customWidth="1"/>
    <col min="11007" max="11007" width="18.5703125" style="17" customWidth="1"/>
    <col min="11008" max="11008" width="16.85546875" style="17" customWidth="1"/>
    <col min="11009" max="11009" width="15.85546875" style="17" customWidth="1"/>
    <col min="11010" max="11010" width="16.28515625" style="17" bestFit="1" customWidth="1"/>
    <col min="11011" max="11012" width="0" style="17" hidden="1" customWidth="1"/>
    <col min="11013" max="11013" width="15.7109375" style="17" customWidth="1"/>
    <col min="11014" max="11258" width="9.140625" style="17"/>
    <col min="11259" max="11259" width="7.5703125" style="17" customWidth="1"/>
    <col min="11260" max="11260" width="74.7109375" style="17" customWidth="1"/>
    <col min="11261" max="11261" width="20" style="17" bestFit="1" customWidth="1"/>
    <col min="11262" max="11262" width="15.7109375" style="17" customWidth="1"/>
    <col min="11263" max="11263" width="18.5703125" style="17" customWidth="1"/>
    <col min="11264" max="11264" width="16.85546875" style="17" customWidth="1"/>
    <col min="11265" max="11265" width="15.85546875" style="17" customWidth="1"/>
    <col min="11266" max="11266" width="16.28515625" style="17" bestFit="1" customWidth="1"/>
    <col min="11267" max="11268" width="0" style="17" hidden="1" customWidth="1"/>
    <col min="11269" max="11269" width="15.7109375" style="17" customWidth="1"/>
    <col min="11270" max="11514" width="9.140625" style="17"/>
    <col min="11515" max="11515" width="7.5703125" style="17" customWidth="1"/>
    <col min="11516" max="11516" width="74.7109375" style="17" customWidth="1"/>
    <col min="11517" max="11517" width="20" style="17" bestFit="1" customWidth="1"/>
    <col min="11518" max="11518" width="15.7109375" style="17" customWidth="1"/>
    <col min="11519" max="11519" width="18.5703125" style="17" customWidth="1"/>
    <col min="11520" max="11520" width="16.85546875" style="17" customWidth="1"/>
    <col min="11521" max="11521" width="15.85546875" style="17" customWidth="1"/>
    <col min="11522" max="11522" width="16.28515625" style="17" bestFit="1" customWidth="1"/>
    <col min="11523" max="11524" width="0" style="17" hidden="1" customWidth="1"/>
    <col min="11525" max="11525" width="15.7109375" style="17" customWidth="1"/>
    <col min="11526" max="11770" width="9.140625" style="17"/>
    <col min="11771" max="11771" width="7.5703125" style="17" customWidth="1"/>
    <col min="11772" max="11772" width="74.7109375" style="17" customWidth="1"/>
    <col min="11773" max="11773" width="20" style="17" bestFit="1" customWidth="1"/>
    <col min="11774" max="11774" width="15.7109375" style="17" customWidth="1"/>
    <col min="11775" max="11775" width="18.5703125" style="17" customWidth="1"/>
    <col min="11776" max="11776" width="16.85546875" style="17" customWidth="1"/>
    <col min="11777" max="11777" width="15.85546875" style="17" customWidth="1"/>
    <col min="11778" max="11778" width="16.28515625" style="17" bestFit="1" customWidth="1"/>
    <col min="11779" max="11780" width="0" style="17" hidden="1" customWidth="1"/>
    <col min="11781" max="11781" width="15.7109375" style="17" customWidth="1"/>
    <col min="11782" max="12026" width="9.140625" style="17"/>
    <col min="12027" max="12027" width="7.5703125" style="17" customWidth="1"/>
    <col min="12028" max="12028" width="74.7109375" style="17" customWidth="1"/>
    <col min="12029" max="12029" width="20" style="17" bestFit="1" customWidth="1"/>
    <col min="12030" max="12030" width="15.7109375" style="17" customWidth="1"/>
    <col min="12031" max="12031" width="18.5703125" style="17" customWidth="1"/>
    <col min="12032" max="12032" width="16.85546875" style="17" customWidth="1"/>
    <col min="12033" max="12033" width="15.85546875" style="17" customWidth="1"/>
    <col min="12034" max="12034" width="16.28515625" style="17" bestFit="1" customWidth="1"/>
    <col min="12035" max="12036" width="0" style="17" hidden="1" customWidth="1"/>
    <col min="12037" max="12037" width="15.7109375" style="17" customWidth="1"/>
    <col min="12038" max="12282" width="9.140625" style="17"/>
    <col min="12283" max="12283" width="7.5703125" style="17" customWidth="1"/>
    <col min="12284" max="12284" width="74.7109375" style="17" customWidth="1"/>
    <col min="12285" max="12285" width="20" style="17" bestFit="1" customWidth="1"/>
    <col min="12286" max="12286" width="15.7109375" style="17" customWidth="1"/>
    <col min="12287" max="12287" width="18.5703125" style="17" customWidth="1"/>
    <col min="12288" max="12288" width="16.85546875" style="17" customWidth="1"/>
    <col min="12289" max="12289" width="15.85546875" style="17" customWidth="1"/>
    <col min="12290" max="12290" width="16.28515625" style="17" bestFit="1" customWidth="1"/>
    <col min="12291" max="12292" width="0" style="17" hidden="1" customWidth="1"/>
    <col min="12293" max="12293" width="15.7109375" style="17" customWidth="1"/>
    <col min="12294" max="12538" width="9.140625" style="17"/>
    <col min="12539" max="12539" width="7.5703125" style="17" customWidth="1"/>
    <col min="12540" max="12540" width="74.7109375" style="17" customWidth="1"/>
    <col min="12541" max="12541" width="20" style="17" bestFit="1" customWidth="1"/>
    <col min="12542" max="12542" width="15.7109375" style="17" customWidth="1"/>
    <col min="12543" max="12543" width="18.5703125" style="17" customWidth="1"/>
    <col min="12544" max="12544" width="16.85546875" style="17" customWidth="1"/>
    <col min="12545" max="12545" width="15.85546875" style="17" customWidth="1"/>
    <col min="12546" max="12546" width="16.28515625" style="17" bestFit="1" customWidth="1"/>
    <col min="12547" max="12548" width="0" style="17" hidden="1" customWidth="1"/>
    <col min="12549" max="12549" width="15.7109375" style="17" customWidth="1"/>
    <col min="12550" max="12794" width="9.140625" style="17"/>
    <col min="12795" max="12795" width="7.5703125" style="17" customWidth="1"/>
    <col min="12796" max="12796" width="74.7109375" style="17" customWidth="1"/>
    <col min="12797" max="12797" width="20" style="17" bestFit="1" customWidth="1"/>
    <col min="12798" max="12798" width="15.7109375" style="17" customWidth="1"/>
    <col min="12799" max="12799" width="18.5703125" style="17" customWidth="1"/>
    <col min="12800" max="12800" width="16.85546875" style="17" customWidth="1"/>
    <col min="12801" max="12801" width="15.85546875" style="17" customWidth="1"/>
    <col min="12802" max="12802" width="16.28515625" style="17" bestFit="1" customWidth="1"/>
    <col min="12803" max="12804" width="0" style="17" hidden="1" customWidth="1"/>
    <col min="12805" max="12805" width="15.7109375" style="17" customWidth="1"/>
    <col min="12806" max="13050" width="9.140625" style="17"/>
    <col min="13051" max="13051" width="7.5703125" style="17" customWidth="1"/>
    <col min="13052" max="13052" width="74.7109375" style="17" customWidth="1"/>
    <col min="13053" max="13053" width="20" style="17" bestFit="1" customWidth="1"/>
    <col min="13054" max="13054" width="15.7109375" style="17" customWidth="1"/>
    <col min="13055" max="13055" width="18.5703125" style="17" customWidth="1"/>
    <col min="13056" max="13056" width="16.85546875" style="17" customWidth="1"/>
    <col min="13057" max="13057" width="15.85546875" style="17" customWidth="1"/>
    <col min="13058" max="13058" width="16.28515625" style="17" bestFit="1" customWidth="1"/>
    <col min="13059" max="13060" width="0" style="17" hidden="1" customWidth="1"/>
    <col min="13061" max="13061" width="15.7109375" style="17" customWidth="1"/>
    <col min="13062" max="13306" width="9.140625" style="17"/>
    <col min="13307" max="13307" width="7.5703125" style="17" customWidth="1"/>
    <col min="13308" max="13308" width="74.7109375" style="17" customWidth="1"/>
    <col min="13309" max="13309" width="20" style="17" bestFit="1" customWidth="1"/>
    <col min="13310" max="13310" width="15.7109375" style="17" customWidth="1"/>
    <col min="13311" max="13311" width="18.5703125" style="17" customWidth="1"/>
    <col min="13312" max="13312" width="16.85546875" style="17" customWidth="1"/>
    <col min="13313" max="13313" width="15.85546875" style="17" customWidth="1"/>
    <col min="13314" max="13314" width="16.28515625" style="17" bestFit="1" customWidth="1"/>
    <col min="13315" max="13316" width="0" style="17" hidden="1" customWidth="1"/>
    <col min="13317" max="13317" width="15.7109375" style="17" customWidth="1"/>
    <col min="13318" max="13562" width="9.140625" style="17"/>
    <col min="13563" max="13563" width="7.5703125" style="17" customWidth="1"/>
    <col min="13564" max="13564" width="74.7109375" style="17" customWidth="1"/>
    <col min="13565" max="13565" width="20" style="17" bestFit="1" customWidth="1"/>
    <col min="13566" max="13566" width="15.7109375" style="17" customWidth="1"/>
    <col min="13567" max="13567" width="18.5703125" style="17" customWidth="1"/>
    <col min="13568" max="13568" width="16.85546875" style="17" customWidth="1"/>
    <col min="13569" max="13569" width="15.85546875" style="17" customWidth="1"/>
    <col min="13570" max="13570" width="16.28515625" style="17" bestFit="1" customWidth="1"/>
    <col min="13571" max="13572" width="0" style="17" hidden="1" customWidth="1"/>
    <col min="13573" max="13573" width="15.7109375" style="17" customWidth="1"/>
    <col min="13574" max="13818" width="9.140625" style="17"/>
    <col min="13819" max="13819" width="7.5703125" style="17" customWidth="1"/>
    <col min="13820" max="13820" width="74.7109375" style="17" customWidth="1"/>
    <col min="13821" max="13821" width="20" style="17" bestFit="1" customWidth="1"/>
    <col min="13822" max="13822" width="15.7109375" style="17" customWidth="1"/>
    <col min="13823" max="13823" width="18.5703125" style="17" customWidth="1"/>
    <col min="13824" max="13824" width="16.85546875" style="17" customWidth="1"/>
    <col min="13825" max="13825" width="15.85546875" style="17" customWidth="1"/>
    <col min="13826" max="13826" width="16.28515625" style="17" bestFit="1" customWidth="1"/>
    <col min="13827" max="13828" width="0" style="17" hidden="1" customWidth="1"/>
    <col min="13829" max="13829" width="15.7109375" style="17" customWidth="1"/>
    <col min="13830" max="14074" width="9.140625" style="17"/>
    <col min="14075" max="14075" width="7.5703125" style="17" customWidth="1"/>
    <col min="14076" max="14076" width="74.7109375" style="17" customWidth="1"/>
    <col min="14077" max="14077" width="20" style="17" bestFit="1" customWidth="1"/>
    <col min="14078" max="14078" width="15.7109375" style="17" customWidth="1"/>
    <col min="14079" max="14079" width="18.5703125" style="17" customWidth="1"/>
    <col min="14080" max="14080" width="16.85546875" style="17" customWidth="1"/>
    <col min="14081" max="14081" width="15.85546875" style="17" customWidth="1"/>
    <col min="14082" max="14082" width="16.28515625" style="17" bestFit="1" customWidth="1"/>
    <col min="14083" max="14084" width="0" style="17" hidden="1" customWidth="1"/>
    <col min="14085" max="14085" width="15.7109375" style="17" customWidth="1"/>
    <col min="14086" max="14330" width="9.140625" style="17"/>
    <col min="14331" max="14331" width="7.5703125" style="17" customWidth="1"/>
    <col min="14332" max="14332" width="74.7109375" style="17" customWidth="1"/>
    <col min="14333" max="14333" width="20" style="17" bestFit="1" customWidth="1"/>
    <col min="14334" max="14334" width="15.7109375" style="17" customWidth="1"/>
    <col min="14335" max="14335" width="18.5703125" style="17" customWidth="1"/>
    <col min="14336" max="14336" width="16.85546875" style="17" customWidth="1"/>
    <col min="14337" max="14337" width="15.85546875" style="17" customWidth="1"/>
    <col min="14338" max="14338" width="16.28515625" style="17" bestFit="1" customWidth="1"/>
    <col min="14339" max="14340" width="0" style="17" hidden="1" customWidth="1"/>
    <col min="14341" max="14341" width="15.7109375" style="17" customWidth="1"/>
    <col min="14342" max="14586" width="9.140625" style="17"/>
    <col min="14587" max="14587" width="7.5703125" style="17" customWidth="1"/>
    <col min="14588" max="14588" width="74.7109375" style="17" customWidth="1"/>
    <col min="14589" max="14589" width="20" style="17" bestFit="1" customWidth="1"/>
    <col min="14590" max="14590" width="15.7109375" style="17" customWidth="1"/>
    <col min="14591" max="14591" width="18.5703125" style="17" customWidth="1"/>
    <col min="14592" max="14592" width="16.85546875" style="17" customWidth="1"/>
    <col min="14593" max="14593" width="15.85546875" style="17" customWidth="1"/>
    <col min="14594" max="14594" width="16.28515625" style="17" bestFit="1" customWidth="1"/>
    <col min="14595" max="14596" width="0" style="17" hidden="1" customWidth="1"/>
    <col min="14597" max="14597" width="15.7109375" style="17" customWidth="1"/>
    <col min="14598" max="14842" width="9.140625" style="17"/>
    <col min="14843" max="14843" width="7.5703125" style="17" customWidth="1"/>
    <col min="14844" max="14844" width="74.7109375" style="17" customWidth="1"/>
    <col min="14845" max="14845" width="20" style="17" bestFit="1" customWidth="1"/>
    <col min="14846" max="14846" width="15.7109375" style="17" customWidth="1"/>
    <col min="14847" max="14847" width="18.5703125" style="17" customWidth="1"/>
    <col min="14848" max="14848" width="16.85546875" style="17" customWidth="1"/>
    <col min="14849" max="14849" width="15.85546875" style="17" customWidth="1"/>
    <col min="14850" max="14850" width="16.28515625" style="17" bestFit="1" customWidth="1"/>
    <col min="14851" max="14852" width="0" style="17" hidden="1" customWidth="1"/>
    <col min="14853" max="14853" width="15.7109375" style="17" customWidth="1"/>
    <col min="14854" max="15098" width="9.140625" style="17"/>
    <col min="15099" max="15099" width="7.5703125" style="17" customWidth="1"/>
    <col min="15100" max="15100" width="74.7109375" style="17" customWidth="1"/>
    <col min="15101" max="15101" width="20" style="17" bestFit="1" customWidth="1"/>
    <col min="15102" max="15102" width="15.7109375" style="17" customWidth="1"/>
    <col min="15103" max="15103" width="18.5703125" style="17" customWidth="1"/>
    <col min="15104" max="15104" width="16.85546875" style="17" customWidth="1"/>
    <col min="15105" max="15105" width="15.85546875" style="17" customWidth="1"/>
    <col min="15106" max="15106" width="16.28515625" style="17" bestFit="1" customWidth="1"/>
    <col min="15107" max="15108" width="0" style="17" hidden="1" customWidth="1"/>
    <col min="15109" max="15109" width="15.7109375" style="17" customWidth="1"/>
    <col min="15110" max="15354" width="9.140625" style="17"/>
    <col min="15355" max="15355" width="7.5703125" style="17" customWidth="1"/>
    <col min="15356" max="15356" width="74.7109375" style="17" customWidth="1"/>
    <col min="15357" max="15357" width="20" style="17" bestFit="1" customWidth="1"/>
    <col min="15358" max="15358" width="15.7109375" style="17" customWidth="1"/>
    <col min="15359" max="15359" width="18.5703125" style="17" customWidth="1"/>
    <col min="15360" max="15360" width="16.85546875" style="17" customWidth="1"/>
    <col min="15361" max="15361" width="15.85546875" style="17" customWidth="1"/>
    <col min="15362" max="15362" width="16.28515625" style="17" bestFit="1" customWidth="1"/>
    <col min="15363" max="15364" width="0" style="17" hidden="1" customWidth="1"/>
    <col min="15365" max="15365" width="15.7109375" style="17" customWidth="1"/>
    <col min="15366" max="15610" width="9.140625" style="17"/>
    <col min="15611" max="15611" width="7.5703125" style="17" customWidth="1"/>
    <col min="15612" max="15612" width="74.7109375" style="17" customWidth="1"/>
    <col min="15613" max="15613" width="20" style="17" bestFit="1" customWidth="1"/>
    <col min="15614" max="15614" width="15.7109375" style="17" customWidth="1"/>
    <col min="15615" max="15615" width="18.5703125" style="17" customWidth="1"/>
    <col min="15616" max="15616" width="16.85546875" style="17" customWidth="1"/>
    <col min="15617" max="15617" width="15.85546875" style="17" customWidth="1"/>
    <col min="15618" max="15618" width="16.28515625" style="17" bestFit="1" customWidth="1"/>
    <col min="15619" max="15620" width="0" style="17" hidden="1" customWidth="1"/>
    <col min="15621" max="15621" width="15.7109375" style="17" customWidth="1"/>
    <col min="15622" max="15866" width="9.140625" style="17"/>
    <col min="15867" max="15867" width="7.5703125" style="17" customWidth="1"/>
    <col min="15868" max="15868" width="74.7109375" style="17" customWidth="1"/>
    <col min="15869" max="15869" width="20" style="17" bestFit="1" customWidth="1"/>
    <col min="15870" max="15870" width="15.7109375" style="17" customWidth="1"/>
    <col min="15871" max="15871" width="18.5703125" style="17" customWidth="1"/>
    <col min="15872" max="15872" width="16.85546875" style="17" customWidth="1"/>
    <col min="15873" max="15873" width="15.85546875" style="17" customWidth="1"/>
    <col min="15874" max="15874" width="16.28515625" style="17" bestFit="1" customWidth="1"/>
    <col min="15875" max="15876" width="0" style="17" hidden="1" customWidth="1"/>
    <col min="15877" max="15877" width="15.7109375" style="17" customWidth="1"/>
    <col min="15878" max="16122" width="9.140625" style="17"/>
    <col min="16123" max="16123" width="7.5703125" style="17" customWidth="1"/>
    <col min="16124" max="16124" width="74.7109375" style="17" customWidth="1"/>
    <col min="16125" max="16125" width="20" style="17" bestFit="1" customWidth="1"/>
    <col min="16126" max="16126" width="15.7109375" style="17" customWidth="1"/>
    <col min="16127" max="16127" width="18.5703125" style="17" customWidth="1"/>
    <col min="16128" max="16128" width="16.85546875" style="17" customWidth="1"/>
    <col min="16129" max="16129" width="15.85546875" style="17" customWidth="1"/>
    <col min="16130" max="16130" width="16.28515625" style="17" bestFit="1" customWidth="1"/>
    <col min="16131" max="16132" width="0" style="17" hidden="1" customWidth="1"/>
    <col min="16133" max="16133" width="15.7109375" style="17" customWidth="1"/>
    <col min="16134" max="16384" width="9.140625" style="17"/>
  </cols>
  <sheetData>
    <row r="5" spans="1:5" ht="30.75" customHeight="1" x14ac:dyDescent="0.25">
      <c r="A5" s="37" t="s">
        <v>81</v>
      </c>
      <c r="B5" s="37"/>
      <c r="C5" s="37"/>
      <c r="D5" s="37"/>
    </row>
    <row r="6" spans="1:5" ht="15.75" customHeight="1" x14ac:dyDescent="0.25">
      <c r="A6" s="35" t="s">
        <v>83</v>
      </c>
      <c r="B6" s="35"/>
      <c r="C6" s="35"/>
      <c r="D6" s="35"/>
    </row>
    <row r="7" spans="1:5" x14ac:dyDescent="0.25">
      <c r="A7" s="18"/>
      <c r="B7" s="18"/>
      <c r="C7" s="18"/>
      <c r="D7" s="18"/>
    </row>
    <row r="8" spans="1:5" s="19" customFormat="1" ht="15.75" customHeight="1" x14ac:dyDescent="0.25">
      <c r="A8" s="32" t="s">
        <v>29</v>
      </c>
      <c r="B8" s="32"/>
      <c r="C8" s="32"/>
      <c r="D8" s="32"/>
      <c r="E8" s="17"/>
    </row>
    <row r="9" spans="1:5" s="19" customFormat="1" ht="15.75" customHeight="1" x14ac:dyDescent="0.25">
      <c r="A9" s="33" t="s">
        <v>30</v>
      </c>
      <c r="B9" s="34" t="s">
        <v>31</v>
      </c>
      <c r="C9" s="34" t="s">
        <v>32</v>
      </c>
      <c r="D9" s="36" t="s">
        <v>33</v>
      </c>
      <c r="E9" s="42"/>
    </row>
    <row r="10" spans="1:5" x14ac:dyDescent="0.25">
      <c r="A10" s="33"/>
      <c r="B10" s="34"/>
      <c r="C10" s="34"/>
      <c r="D10" s="36"/>
    </row>
    <row r="11" spans="1:5" x14ac:dyDescent="0.25">
      <c r="B11" s="21" t="s">
        <v>34</v>
      </c>
      <c r="D11" s="22"/>
    </row>
    <row r="12" spans="1:5" x14ac:dyDescent="0.25">
      <c r="A12" s="17">
        <v>1</v>
      </c>
      <c r="B12" s="17" t="s">
        <v>35</v>
      </c>
      <c r="C12" s="17" t="s">
        <v>36</v>
      </c>
      <c r="D12" s="22">
        <v>0.21100288783977109</v>
      </c>
      <c r="E12" s="43"/>
    </row>
    <row r="13" spans="1:5" x14ac:dyDescent="0.25">
      <c r="A13" s="17">
        <v>2</v>
      </c>
      <c r="B13" s="17" t="s">
        <v>37</v>
      </c>
      <c r="C13" s="17" t="s">
        <v>38</v>
      </c>
      <c r="D13" s="22">
        <v>0.18663653995007495</v>
      </c>
      <c r="E13" s="43"/>
    </row>
    <row r="14" spans="1:5" x14ac:dyDescent="0.25">
      <c r="A14" s="17">
        <v>3</v>
      </c>
      <c r="B14" s="17" t="s">
        <v>39</v>
      </c>
      <c r="C14" s="17" t="s">
        <v>40</v>
      </c>
      <c r="D14" s="22">
        <v>7.8547779823542593E-2</v>
      </c>
      <c r="E14" s="43"/>
    </row>
    <row r="15" spans="1:5" x14ac:dyDescent="0.25">
      <c r="A15" s="17">
        <v>4</v>
      </c>
      <c r="B15" s="17" t="s">
        <v>41</v>
      </c>
      <c r="C15" s="17" t="s">
        <v>42</v>
      </c>
      <c r="D15" s="22">
        <v>6.0098916536929239E-2</v>
      </c>
      <c r="E15" s="43"/>
    </row>
    <row r="16" spans="1:5" x14ac:dyDescent="0.25">
      <c r="A16" s="17">
        <v>5</v>
      </c>
      <c r="B16" s="17" t="s">
        <v>43</v>
      </c>
      <c r="C16" s="17" t="s">
        <v>44</v>
      </c>
      <c r="D16" s="22">
        <v>1.425376157500355E-2</v>
      </c>
      <c r="E16" s="43"/>
    </row>
    <row r="17" spans="1:5" x14ac:dyDescent="0.25">
      <c r="A17" s="17">
        <v>6</v>
      </c>
      <c r="B17" s="17" t="s">
        <v>43</v>
      </c>
      <c r="C17" s="17" t="s">
        <v>45</v>
      </c>
      <c r="D17" s="22">
        <v>2.6382738703322427E-2</v>
      </c>
      <c r="E17" s="43"/>
    </row>
    <row r="18" spans="1:5" x14ac:dyDescent="0.25">
      <c r="A18" s="17">
        <v>7</v>
      </c>
      <c r="B18" s="17" t="s">
        <v>41</v>
      </c>
      <c r="C18" s="17" t="s">
        <v>46</v>
      </c>
      <c r="D18" s="22">
        <v>2.4039573767031822E-2</v>
      </c>
      <c r="E18" s="43"/>
    </row>
    <row r="19" spans="1:5" x14ac:dyDescent="0.25">
      <c r="B19" s="21" t="s">
        <v>47</v>
      </c>
      <c r="D19" s="22"/>
      <c r="E19" s="43"/>
    </row>
    <row r="20" spans="1:5" x14ac:dyDescent="0.25">
      <c r="A20" s="17">
        <v>6</v>
      </c>
      <c r="B20" s="17" t="s">
        <v>48</v>
      </c>
      <c r="C20" s="17" t="s">
        <v>49</v>
      </c>
      <c r="D20" s="22">
        <v>0.1422129953146653</v>
      </c>
      <c r="E20" s="43"/>
    </row>
    <row r="21" spans="1:5" x14ac:dyDescent="0.25">
      <c r="A21" s="17">
        <v>7</v>
      </c>
      <c r="B21" s="17" t="s">
        <v>50</v>
      </c>
      <c r="C21" s="17" t="s">
        <v>51</v>
      </c>
      <c r="D21" s="22">
        <v>4.6258325411026736E-2</v>
      </c>
      <c r="E21" s="43"/>
    </row>
    <row r="22" spans="1:5" x14ac:dyDescent="0.25">
      <c r="A22" s="17">
        <v>8</v>
      </c>
      <c r="B22" s="17" t="s">
        <v>43</v>
      </c>
      <c r="C22" s="17" t="s">
        <v>52</v>
      </c>
      <c r="D22" s="22">
        <v>4.5741884779404954E-2</v>
      </c>
      <c r="E22" s="43"/>
    </row>
    <row r="23" spans="1:5" x14ac:dyDescent="0.25">
      <c r="A23" s="17">
        <v>9</v>
      </c>
      <c r="B23" s="17" t="s">
        <v>53</v>
      </c>
      <c r="C23" s="17" t="s">
        <v>54</v>
      </c>
      <c r="D23" s="22">
        <v>2.8990468798981359E-2</v>
      </c>
      <c r="E23" s="43"/>
    </row>
    <row r="24" spans="1:5" x14ac:dyDescent="0.25">
      <c r="A24" s="17">
        <f>+A23+1</f>
        <v>10</v>
      </c>
      <c r="B24" s="17" t="s">
        <v>39</v>
      </c>
      <c r="C24" s="17" t="s">
        <v>55</v>
      </c>
      <c r="D24" s="22">
        <v>1.3049717063321227E-2</v>
      </c>
      <c r="E24" s="43"/>
    </row>
    <row r="25" spans="1:5" s="19" customFormat="1" x14ac:dyDescent="0.25">
      <c r="B25" s="23" t="s">
        <v>7</v>
      </c>
      <c r="C25" s="23"/>
      <c r="D25" s="24">
        <v>0.87721558956307533</v>
      </c>
      <c r="E25" s="17"/>
    </row>
    <row r="26" spans="1:5" x14ac:dyDescent="0.25">
      <c r="B26" s="17" t="s">
        <v>17</v>
      </c>
      <c r="C26" s="25"/>
      <c r="D26" s="22">
        <v>0.12278441043692477</v>
      </c>
    </row>
    <row r="27" spans="1:5" s="19" customFormat="1" x14ac:dyDescent="0.25">
      <c r="B27" s="23" t="s">
        <v>7</v>
      </c>
      <c r="C27" s="23"/>
      <c r="D27" s="26">
        <v>1</v>
      </c>
      <c r="E27" s="17"/>
    </row>
    <row r="28" spans="1:5" x14ac:dyDescent="0.25">
      <c r="B28" s="27"/>
    </row>
    <row r="29" spans="1:5" ht="15.75" customHeight="1" x14ac:dyDescent="0.25">
      <c r="A29" s="32" t="s">
        <v>56</v>
      </c>
      <c r="B29" s="32"/>
      <c r="C29" s="32"/>
      <c r="D29" s="32"/>
    </row>
    <row r="30" spans="1:5" ht="15.75" customHeight="1" x14ac:dyDescent="0.25">
      <c r="A30" s="33" t="s">
        <v>30</v>
      </c>
      <c r="B30" s="33" t="s">
        <v>31</v>
      </c>
      <c r="C30" s="34" t="s">
        <v>32</v>
      </c>
      <c r="D30" s="33" t="s">
        <v>33</v>
      </c>
    </row>
    <row r="31" spans="1:5" x14ac:dyDescent="0.25">
      <c r="A31" s="33"/>
      <c r="B31" s="33"/>
      <c r="C31" s="34"/>
      <c r="D31" s="33"/>
    </row>
    <row r="32" spans="1:5" x14ac:dyDescent="0.25">
      <c r="B32" s="21" t="s">
        <v>34</v>
      </c>
      <c r="D32" s="22"/>
    </row>
    <row r="33" spans="1:4" x14ac:dyDescent="0.25">
      <c r="A33" s="17">
        <v>1</v>
      </c>
      <c r="B33" s="17" t="s">
        <v>37</v>
      </c>
      <c r="C33" s="17" t="s">
        <v>57</v>
      </c>
      <c r="D33" s="22">
        <v>0.20845970147015805</v>
      </c>
    </row>
    <row r="34" spans="1:4" x14ac:dyDescent="0.25">
      <c r="A34" s="17">
        <v>2</v>
      </c>
      <c r="B34" s="17" t="s">
        <v>39</v>
      </c>
      <c r="C34" s="17" t="s">
        <v>58</v>
      </c>
      <c r="D34" s="22">
        <v>0.10001498378082528</v>
      </c>
    </row>
    <row r="35" spans="1:4" x14ac:dyDescent="0.25">
      <c r="A35" s="17">
        <v>3</v>
      </c>
      <c r="B35" s="17" t="s">
        <v>41</v>
      </c>
      <c r="C35" s="17" t="s">
        <v>59</v>
      </c>
      <c r="D35" s="22">
        <v>7.2504729909575308E-2</v>
      </c>
    </row>
    <row r="36" spans="1:4" x14ac:dyDescent="0.25">
      <c r="A36" s="17">
        <v>4</v>
      </c>
      <c r="B36" s="17" t="s">
        <v>35</v>
      </c>
      <c r="C36" s="17" t="s">
        <v>60</v>
      </c>
      <c r="D36" s="22">
        <v>5.9330897441634729E-2</v>
      </c>
    </row>
    <row r="37" spans="1:4" x14ac:dyDescent="0.25">
      <c r="A37" s="17">
        <v>5</v>
      </c>
      <c r="B37" s="17" t="s">
        <v>43</v>
      </c>
      <c r="C37" s="17" t="s">
        <v>61</v>
      </c>
      <c r="D37" s="22">
        <v>4.2718246157977008E-2</v>
      </c>
    </row>
    <row r="38" spans="1:4" x14ac:dyDescent="0.25">
      <c r="A38" s="17">
        <v>6</v>
      </c>
      <c r="B38" s="17" t="s">
        <v>41</v>
      </c>
      <c r="C38" s="17" t="s">
        <v>62</v>
      </c>
      <c r="D38" s="22">
        <v>2.4165474527977827E-2</v>
      </c>
    </row>
    <row r="39" spans="1:4" x14ac:dyDescent="0.25">
      <c r="A39" s="17">
        <v>7</v>
      </c>
      <c r="B39" s="17" t="s">
        <v>43</v>
      </c>
      <c r="C39" s="17" t="s">
        <v>63</v>
      </c>
      <c r="D39" s="22">
        <v>1.0679561539494252E-2</v>
      </c>
    </row>
    <row r="40" spans="1:4" x14ac:dyDescent="0.25">
      <c r="A40" s="17">
        <v>8</v>
      </c>
      <c r="B40" s="17" t="s">
        <v>35</v>
      </c>
      <c r="C40" s="17" t="s">
        <v>36</v>
      </c>
      <c r="D40" s="22">
        <v>1.0382907052286078E-2</v>
      </c>
    </row>
    <row r="41" spans="1:4" x14ac:dyDescent="0.25">
      <c r="B41" s="21" t="s">
        <v>47</v>
      </c>
      <c r="D41" s="22"/>
    </row>
    <row r="42" spans="1:4" x14ac:dyDescent="0.25">
      <c r="A42" s="17">
        <v>8</v>
      </c>
      <c r="B42" s="17" t="s">
        <v>53</v>
      </c>
      <c r="C42" s="17" t="s">
        <v>64</v>
      </c>
      <c r="D42" s="22">
        <v>0.20593962160132459</v>
      </c>
    </row>
    <row r="43" spans="1:4" x14ac:dyDescent="0.25">
      <c r="A43" s="17">
        <v>9</v>
      </c>
      <c r="B43" s="17" t="s">
        <v>39</v>
      </c>
      <c r="C43" s="17" t="s">
        <v>65</v>
      </c>
      <c r="D43" s="22">
        <v>8.2288394897700873E-2</v>
      </c>
    </row>
    <row r="44" spans="1:4" x14ac:dyDescent="0.25">
      <c r="A44" s="17">
        <v>10</v>
      </c>
      <c r="B44" s="17" t="s">
        <v>43</v>
      </c>
      <c r="C44" s="17" t="s">
        <v>66</v>
      </c>
      <c r="D44" s="22">
        <v>5.1914535261430389E-2</v>
      </c>
    </row>
    <row r="45" spans="1:4" x14ac:dyDescent="0.25">
      <c r="A45" s="17">
        <v>11</v>
      </c>
      <c r="B45" s="17" t="s">
        <v>18</v>
      </c>
      <c r="C45" s="17" t="s">
        <v>67</v>
      </c>
      <c r="D45" s="22">
        <v>4.4498173081226049E-2</v>
      </c>
    </row>
    <row r="46" spans="1:4" x14ac:dyDescent="0.25">
      <c r="A46" s="17">
        <v>12</v>
      </c>
      <c r="B46" s="17" t="s">
        <v>50</v>
      </c>
      <c r="C46" s="17" t="s">
        <v>68</v>
      </c>
      <c r="D46" s="22">
        <v>3.5598538464980838E-2</v>
      </c>
    </row>
    <row r="47" spans="1:4" x14ac:dyDescent="0.25">
      <c r="A47" s="17">
        <v>13</v>
      </c>
      <c r="B47" s="17" t="s">
        <v>18</v>
      </c>
      <c r="C47" s="17" t="s">
        <v>69</v>
      </c>
      <c r="D47" s="22">
        <v>5.9330897441634729E-3</v>
      </c>
    </row>
    <row r="48" spans="1:4" x14ac:dyDescent="0.25">
      <c r="B48" s="23" t="s">
        <v>7</v>
      </c>
      <c r="C48" s="28"/>
      <c r="D48" s="29">
        <v>0.9544288549307548</v>
      </c>
    </row>
    <row r="49" spans="1:4" x14ac:dyDescent="0.25">
      <c r="B49" s="17" t="s">
        <v>17</v>
      </c>
      <c r="C49" s="25"/>
      <c r="D49" s="22">
        <v>4.5571145069245186E-2</v>
      </c>
    </row>
    <row r="50" spans="1:4" x14ac:dyDescent="0.25">
      <c r="A50" s="19"/>
      <c r="B50" s="23" t="s">
        <v>7</v>
      </c>
      <c r="C50" s="23"/>
      <c r="D50" s="30">
        <v>1</v>
      </c>
    </row>
    <row r="52" spans="1:4" ht="15.75" customHeight="1" x14ac:dyDescent="0.25">
      <c r="A52" s="32" t="s">
        <v>70</v>
      </c>
      <c r="B52" s="32"/>
      <c r="C52" s="32"/>
      <c r="D52" s="32"/>
    </row>
    <row r="53" spans="1:4" ht="15.75" customHeight="1" x14ac:dyDescent="0.25">
      <c r="A53" s="33" t="s">
        <v>30</v>
      </c>
      <c r="B53" s="33" t="s">
        <v>31</v>
      </c>
      <c r="C53" s="34" t="s">
        <v>32</v>
      </c>
      <c r="D53" s="33" t="s">
        <v>33</v>
      </c>
    </row>
    <row r="54" spans="1:4" x14ac:dyDescent="0.25">
      <c r="A54" s="33"/>
      <c r="B54" s="33"/>
      <c r="C54" s="34"/>
      <c r="D54" s="33"/>
    </row>
    <row r="55" spans="1:4" x14ac:dyDescent="0.25">
      <c r="A55" s="19"/>
      <c r="B55" s="21" t="s">
        <v>34</v>
      </c>
      <c r="C55" s="19"/>
      <c r="D55" s="20"/>
    </row>
    <row r="56" spans="1:4" x14ac:dyDescent="0.25">
      <c r="A56" s="17">
        <v>1</v>
      </c>
      <c r="B56" s="17" t="s">
        <v>39</v>
      </c>
      <c r="C56" s="17" t="s">
        <v>71</v>
      </c>
      <c r="D56" s="22">
        <v>0.20326862380997002</v>
      </c>
    </row>
    <row r="57" spans="1:4" x14ac:dyDescent="0.25">
      <c r="A57" s="17">
        <v>2</v>
      </c>
      <c r="B57" s="17" t="s">
        <v>43</v>
      </c>
      <c r="C57" s="17" t="s">
        <v>72</v>
      </c>
      <c r="D57" s="22">
        <v>0.18023156741857038</v>
      </c>
    </row>
    <row r="58" spans="1:4" x14ac:dyDescent="0.25">
      <c r="A58" s="17">
        <v>3</v>
      </c>
      <c r="B58" s="17" t="s">
        <v>73</v>
      </c>
      <c r="C58" s="17" t="s">
        <v>74</v>
      </c>
      <c r="D58" s="22">
        <v>0.12982782398795323</v>
      </c>
    </row>
    <row r="59" spans="1:4" x14ac:dyDescent="0.25">
      <c r="A59" s="17">
        <v>4</v>
      </c>
      <c r="B59" s="17" t="str">
        <f>'[1]1A'!B35</f>
        <v>Brahmani River Pellets Limited</v>
      </c>
      <c r="C59" s="17" t="s">
        <v>75</v>
      </c>
      <c r="D59" s="22">
        <v>0.10369119193993141</v>
      </c>
    </row>
    <row r="60" spans="1:4" x14ac:dyDescent="0.25">
      <c r="A60" s="17">
        <v>5</v>
      </c>
      <c r="B60" s="17" t="s">
        <v>35</v>
      </c>
      <c r="C60" s="17" t="s">
        <v>76</v>
      </c>
      <c r="D60" s="22">
        <v>7.1023456652233238E-2</v>
      </c>
    </row>
    <row r="61" spans="1:4" x14ac:dyDescent="0.25">
      <c r="A61" s="17">
        <v>6</v>
      </c>
      <c r="B61" s="17" t="s">
        <v>73</v>
      </c>
      <c r="C61" s="17" t="s">
        <v>77</v>
      </c>
      <c r="D61" s="22">
        <v>1.5273861645641557E-2</v>
      </c>
    </row>
    <row r="62" spans="1:4" x14ac:dyDescent="0.25">
      <c r="B62" s="21" t="s">
        <v>47</v>
      </c>
      <c r="D62" s="22"/>
    </row>
    <row r="63" spans="1:4" x14ac:dyDescent="0.25">
      <c r="A63" s="17">
        <v>6</v>
      </c>
      <c r="B63" s="17" t="s">
        <v>53</v>
      </c>
      <c r="C63" s="17" t="s">
        <v>78</v>
      </c>
      <c r="D63" s="22">
        <v>0.12337079897725828</v>
      </c>
    </row>
    <row r="64" spans="1:4" x14ac:dyDescent="0.25">
      <c r="A64" s="17">
        <v>7</v>
      </c>
      <c r="B64" s="17" t="s">
        <v>18</v>
      </c>
      <c r="C64" s="17" t="s">
        <v>79</v>
      </c>
      <c r="D64" s="22">
        <v>0.10284400174731982</v>
      </c>
    </row>
    <row r="65" spans="1:4" x14ac:dyDescent="0.25">
      <c r="A65" s="17">
        <v>8</v>
      </c>
      <c r="B65" s="17" t="s">
        <v>50</v>
      </c>
      <c r="C65" s="17" t="s">
        <v>80</v>
      </c>
      <c r="D65" s="22">
        <v>3.0547723291283115E-2</v>
      </c>
    </row>
    <row r="66" spans="1:4" x14ac:dyDescent="0.25">
      <c r="A66" s="17">
        <v>9</v>
      </c>
      <c r="B66" s="17" t="s">
        <v>18</v>
      </c>
      <c r="C66" s="17" t="s">
        <v>69</v>
      </c>
      <c r="D66" s="22">
        <v>5.0912872152138527E-3</v>
      </c>
    </row>
    <row r="67" spans="1:4" x14ac:dyDescent="0.25">
      <c r="A67" s="19"/>
      <c r="B67" s="23" t="s">
        <v>7</v>
      </c>
      <c r="C67" s="23"/>
      <c r="D67" s="24">
        <v>0.96517033668537477</v>
      </c>
    </row>
    <row r="68" spans="1:4" x14ac:dyDescent="0.25">
      <c r="A68" s="19"/>
      <c r="B68" s="17" t="s">
        <v>17</v>
      </c>
      <c r="C68" s="19"/>
      <c r="D68" s="22">
        <v>3.482966331462526E-2</v>
      </c>
    </row>
    <row r="69" spans="1:4" x14ac:dyDescent="0.25">
      <c r="A69" s="19"/>
      <c r="B69" s="23" t="s">
        <v>7</v>
      </c>
      <c r="C69" s="23"/>
      <c r="D69" s="24">
        <v>1</v>
      </c>
    </row>
  </sheetData>
  <mergeCells count="17">
    <mergeCell ref="A5:D5"/>
    <mergeCell ref="A6:D6"/>
    <mergeCell ref="A8:D8"/>
    <mergeCell ref="D9:D10"/>
    <mergeCell ref="A9:A10"/>
    <mergeCell ref="B9:B10"/>
    <mergeCell ref="C9:C10"/>
    <mergeCell ref="A30:A31"/>
    <mergeCell ref="B30:B31"/>
    <mergeCell ref="C30:C31"/>
    <mergeCell ref="A29:D29"/>
    <mergeCell ref="D30:D31"/>
    <mergeCell ref="A53:A54"/>
    <mergeCell ref="B53:B54"/>
    <mergeCell ref="C53:C54"/>
    <mergeCell ref="A52:D52"/>
    <mergeCell ref="D53:D5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0" zoomScaleNormal="120" workbookViewId="0">
      <selection activeCell="A3" sqref="A3"/>
    </sheetView>
  </sheetViews>
  <sheetFormatPr defaultRowHeight="15" x14ac:dyDescent="0.25"/>
  <cols>
    <col min="1" max="1" width="34" style="9" customWidth="1"/>
    <col min="2" max="2" width="9.140625" style="9" customWidth="1"/>
    <col min="3" max="3" width="11.42578125" style="9" customWidth="1"/>
    <col min="4" max="4" width="9.140625" style="9"/>
    <col min="5" max="5" width="11.42578125" style="9" customWidth="1"/>
    <col min="6" max="6" width="9.140625" style="9"/>
    <col min="7" max="7" width="11.5703125" style="9" customWidth="1"/>
    <col min="8" max="8" width="9.140625" style="9"/>
    <col min="9" max="9" width="12.7109375" style="9" customWidth="1"/>
    <col min="10" max="11" width="10.7109375" style="9" bestFit="1" customWidth="1"/>
    <col min="12" max="16384" width="9.140625" style="9"/>
  </cols>
  <sheetData>
    <row r="1" spans="1:9" ht="15" customHeight="1" x14ac:dyDescent="0.25">
      <c r="A1" s="41" t="s">
        <v>6</v>
      </c>
      <c r="B1" s="41" t="s">
        <v>19</v>
      </c>
      <c r="C1" s="41"/>
      <c r="D1" s="41" t="s">
        <v>20</v>
      </c>
      <c r="E1" s="41"/>
      <c r="F1" s="41" t="s">
        <v>21</v>
      </c>
      <c r="G1" s="41"/>
      <c r="H1" s="41" t="s">
        <v>22</v>
      </c>
      <c r="I1" s="41"/>
    </row>
    <row r="2" spans="1:9" ht="25.5" x14ac:dyDescent="0.25">
      <c r="A2" s="41"/>
      <c r="B2" s="10" t="s">
        <v>23</v>
      </c>
      <c r="C2" s="10" t="s">
        <v>12</v>
      </c>
      <c r="D2" s="10" t="s">
        <v>23</v>
      </c>
      <c r="E2" s="10" t="s">
        <v>12</v>
      </c>
      <c r="F2" s="10" t="s">
        <v>23</v>
      </c>
      <c r="G2" s="10" t="s">
        <v>12</v>
      </c>
      <c r="H2" s="10" t="s">
        <v>23</v>
      </c>
      <c r="I2" s="10" t="s">
        <v>12</v>
      </c>
    </row>
    <row r="3" spans="1:9" ht="15.75" x14ac:dyDescent="0.25">
      <c r="A3" s="11" t="s">
        <v>24</v>
      </c>
      <c r="B3" s="12">
        <v>0.1081</v>
      </c>
      <c r="C3" s="12">
        <v>9.9599999999999994E-2</v>
      </c>
      <c r="D3" s="12">
        <v>0.1074</v>
      </c>
      <c r="E3" s="12">
        <v>0.1101</v>
      </c>
      <c r="F3" s="13" t="s">
        <v>25</v>
      </c>
      <c r="G3" s="13" t="s">
        <v>25</v>
      </c>
      <c r="H3" s="12">
        <v>0.1071</v>
      </c>
      <c r="I3" s="12">
        <v>0.1138</v>
      </c>
    </row>
    <row r="4" spans="1:9" ht="15.75" x14ac:dyDescent="0.25">
      <c r="A4" s="11" t="s">
        <v>26</v>
      </c>
      <c r="B4" s="12">
        <v>0.1067</v>
      </c>
      <c r="C4" s="12">
        <v>9.9599999999999994E-2</v>
      </c>
      <c r="D4" s="12">
        <v>0.1065</v>
      </c>
      <c r="E4" s="12">
        <v>0.1101</v>
      </c>
      <c r="F4" s="13" t="s">
        <v>25</v>
      </c>
      <c r="G4" s="13" t="s">
        <v>25</v>
      </c>
      <c r="H4" s="12">
        <v>0.1084</v>
      </c>
      <c r="I4" s="12">
        <v>0.1138</v>
      </c>
    </row>
    <row r="5" spans="1:9" ht="15.75" x14ac:dyDescent="0.25">
      <c r="A5" s="11" t="s">
        <v>27</v>
      </c>
      <c r="B5" s="12">
        <v>0.104</v>
      </c>
      <c r="C5" s="12">
        <v>9.9599999999999994E-2</v>
      </c>
      <c r="D5" s="12">
        <v>0.10639999999999999</v>
      </c>
      <c r="E5" s="12">
        <v>0.1101</v>
      </c>
      <c r="F5" s="13" t="s">
        <v>25</v>
      </c>
      <c r="G5" s="13" t="s">
        <v>25</v>
      </c>
      <c r="H5" s="12">
        <v>0.10730000000000001</v>
      </c>
      <c r="I5" s="12">
        <v>0.1138</v>
      </c>
    </row>
    <row r="6" spans="1:9" x14ac:dyDescent="0.25">
      <c r="A6" s="38" t="s">
        <v>13</v>
      </c>
      <c r="B6" s="38"/>
      <c r="C6" s="38"/>
      <c r="D6" s="38"/>
      <c r="E6" s="38"/>
      <c r="F6" s="38"/>
      <c r="G6" s="38"/>
    </row>
    <row r="7" spans="1:9" x14ac:dyDescent="0.25">
      <c r="A7" s="40" t="s">
        <v>28</v>
      </c>
      <c r="B7" s="40"/>
      <c r="C7" s="40"/>
      <c r="D7" s="40"/>
      <c r="E7" s="40"/>
      <c r="F7" s="40"/>
      <c r="G7" s="40"/>
      <c r="H7" s="40"/>
      <c r="I7" s="40"/>
    </row>
    <row r="8" spans="1:9" ht="15.75" x14ac:dyDescent="0.25">
      <c r="A8" s="14" t="s">
        <v>14</v>
      </c>
    </row>
    <row r="9" spans="1:9" x14ac:dyDescent="0.25">
      <c r="A9" s="15" t="s">
        <v>15</v>
      </c>
      <c r="B9" s="16"/>
      <c r="C9" s="16"/>
    </row>
    <row r="10" spans="1:9" x14ac:dyDescent="0.25">
      <c r="A10" s="15" t="s">
        <v>82</v>
      </c>
      <c r="B10" s="16"/>
      <c r="C10" s="16"/>
    </row>
    <row r="11" spans="1:9" ht="27" customHeight="1" x14ac:dyDescent="0.25">
      <c r="A11" s="39" t="s">
        <v>16</v>
      </c>
      <c r="B11" s="39"/>
      <c r="C11" s="39"/>
      <c r="D11" s="39"/>
      <c r="E11" s="39"/>
      <c r="F11" s="39"/>
      <c r="G11" s="39"/>
      <c r="H11" s="39"/>
      <c r="I11" s="39"/>
    </row>
    <row r="12" spans="1:9" x14ac:dyDescent="0.25">
      <c r="A12" s="15"/>
    </row>
  </sheetData>
  <mergeCells count="8">
    <mergeCell ref="A6:G6"/>
    <mergeCell ref="A11:I11"/>
    <mergeCell ref="A7:I7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scheme’s AUM </vt:lpstr>
      <vt:lpstr>Investment objective</vt:lpstr>
      <vt:lpstr>Expense ratios</vt:lpstr>
      <vt:lpstr>Portfolio details</vt:lpstr>
      <vt:lpstr>Scheme’s past performance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Goutam Gandhi</cp:lastModifiedBy>
  <dcterms:created xsi:type="dcterms:W3CDTF">2016-04-27T06:43:16Z</dcterms:created>
  <dcterms:modified xsi:type="dcterms:W3CDTF">2017-08-03T08:46:11Z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