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F16" i="4" l="1"/>
  <c r="D16" i="4"/>
  <c r="F11" i="4"/>
  <c r="D11" i="4"/>
  <c r="B11" i="4"/>
  <c r="B16" i="4" s="1"/>
</calcChain>
</file>

<file path=xl/sharedStrings.xml><?xml version="1.0" encoding="utf-8"?>
<sst xmlns="http://schemas.openxmlformats.org/spreadsheetml/2006/main" count="76" uniqueCount="42">
  <si>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</si>
  <si>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</si>
  <si>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</si>
  <si>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</si>
  <si>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</si>
  <si>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</si>
  <si>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</si>
  <si>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</si>
  <si>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</si>
  <si>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</si>
  <si>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</si>
  <si>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</si>
  <si>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</si>
  <si>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</si>
  <si>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(CBLO&amp;Cash,Interest Receivable)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</si>
  <si>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</si>
  <si>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</si>
  <si>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</si>
  <si>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</si>
  <si>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</si>
  <si>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</si>
  <si>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</si>
  <si>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</si>
  <si>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</si>
  <si>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</si>
  <si>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</si>
  <si>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</si>
  <si>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</si>
  <si>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</si>
  <si>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</si>
  <si>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</si>
  <si>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</si>
  <si>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</si>
  <si>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</si>
  <si>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</si>
  <si>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</si>
  <si>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</si>
  <si>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</si>
  <si>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Returns From 01/07/14 to 30/06/15</t>
  </si>
  <si>
    <t>Returns From 01/07/15 to 30/06/16</t>
  </si>
  <si>
    <t>Portfolio as on August 31, 2016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</si>
  <si>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31/08/16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</si>
</sst>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1" fillId="0" borderId="2" xfId="0" applyFont="1" applyFill="1" applyBorder="1"/>
    <xf numFmtId="43" fontId="11" fillId="0" borderId="2" xfId="1" applyNumberFormat="1" applyFont="1" applyFill="1" applyBorder="1"/>
    <xf numFmtId="0" fontId="13" fillId="3" borderId="2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164" fontId="0" fillId="0" borderId="0" xfId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4" sqref="B4"/>
    </sheetView>
  </sheetViews>
  <sheetFormatPr defaultRowHeight="15" x14ac:dyDescent="0.25"/>
  <cols>
    <col min="1" max="1" width="38.7109375" bestFit="1" customWidth="1"/>
    <col min="2" max="2" width="16.85546875" bestFit="1" customWidth="1"/>
  </cols>
  <sheetData>
    <row r="1" spans="1:2" x14ac:dyDescent="0.25">
      <c r="A1" s="26" t="s">
        <v>6</v>
      </c>
      <c r="B1" s="27">
        <v>42583</v>
      </c>
    </row>
    <row r="2" spans="1:2" x14ac:dyDescent="0.25">
      <c r="A2" t="s">
        <v>0</v>
      </c>
      <c r="B2" s="28">
        <v>3082606033.60813</v>
      </c>
    </row>
    <row r="3" spans="1:2" x14ac:dyDescent="0.25">
      <c r="A3" t="s">
        <v>1</v>
      </c>
      <c r="B3" s="28">
        <v>3071558598.51476</v>
      </c>
    </row>
    <row r="4" spans="1:2" x14ac:dyDescent="0.25">
      <c r="A4" t="s">
        <v>2</v>
      </c>
      <c r="B4" s="28">
        <v>3587248222.9133401</v>
      </c>
    </row>
    <row r="5" spans="1:2" x14ac:dyDescent="0.25">
      <c r="A5" t="s">
        <v>3</v>
      </c>
      <c r="B5" s="28">
        <v>1251039886.10566</v>
      </c>
    </row>
    <row r="6" spans="1:2" x14ac:dyDescent="0.25">
      <c r="A6" t="s">
        <v>4</v>
      </c>
      <c r="B6" s="28">
        <v>1710327856.25845</v>
      </c>
    </row>
    <row r="7" spans="1:2" x14ac:dyDescent="0.25">
      <c r="A7" t="s">
        <v>5</v>
      </c>
      <c r="B7" s="28">
        <v>1368031762.11692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16</v>
      </c>
    </row>
    <row r="3" spans="1:1" x14ac:dyDescent="0.25">
      <c r="A3" t="s">
        <v>17</v>
      </c>
    </row>
    <row r="5" spans="1:1" x14ac:dyDescent="0.25">
      <c r="A5" s="2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42583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F17" sqref="F17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31" t="s">
        <v>40</v>
      </c>
      <c r="B1" s="31"/>
      <c r="C1" s="31"/>
      <c r="D1" s="31"/>
      <c r="E1" s="31"/>
      <c r="F1" s="31"/>
    </row>
    <row r="2" spans="1:6" x14ac:dyDescent="0.2">
      <c r="A2" s="32" t="s">
        <v>27</v>
      </c>
      <c r="B2" s="32"/>
      <c r="C2" s="29" t="s">
        <v>28</v>
      </c>
      <c r="D2" s="30"/>
      <c r="E2" s="29" t="s">
        <v>29</v>
      </c>
      <c r="F2" s="30"/>
    </row>
    <row r="3" spans="1:6" x14ac:dyDescent="0.2">
      <c r="A3" s="9" t="s">
        <v>30</v>
      </c>
      <c r="B3" s="10" t="s">
        <v>31</v>
      </c>
      <c r="C3" s="9" t="s">
        <v>30</v>
      </c>
      <c r="D3" s="10" t="s">
        <v>31</v>
      </c>
      <c r="E3" s="9" t="s">
        <v>30</v>
      </c>
      <c r="F3" s="10" t="s">
        <v>31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0.14534130977980272</v>
      </c>
      <c r="C5" s="14" t="s">
        <v>8</v>
      </c>
      <c r="D5" s="12">
        <v>0.10609206679569036</v>
      </c>
      <c r="E5" s="14" t="s">
        <v>8</v>
      </c>
      <c r="F5" s="12">
        <v>0.11354887498406029</v>
      </c>
    </row>
    <row r="6" spans="1:6" x14ac:dyDescent="0.2">
      <c r="A6" s="14" t="s">
        <v>9</v>
      </c>
      <c r="B6" s="12">
        <v>0.16654739352429151</v>
      </c>
      <c r="C6" s="14" t="s">
        <v>9</v>
      </c>
      <c r="D6" s="12">
        <v>0.11557650248711158</v>
      </c>
      <c r="E6" s="14" t="s">
        <v>9</v>
      </c>
      <c r="F6" s="12">
        <v>0.26148176588657923</v>
      </c>
    </row>
    <row r="7" spans="1:6" x14ac:dyDescent="0.2">
      <c r="A7" s="14" t="s">
        <v>32</v>
      </c>
      <c r="B7" s="12">
        <v>4.2490671390339387E-2</v>
      </c>
      <c r="C7" s="14" t="s">
        <v>32</v>
      </c>
      <c r="D7" s="12">
        <v>0.22601131566780358</v>
      </c>
      <c r="E7" s="14" t="s">
        <v>32</v>
      </c>
      <c r="F7" s="12">
        <v>0.13509937698341401</v>
      </c>
    </row>
    <row r="8" spans="1:6" x14ac:dyDescent="0.2">
      <c r="A8" s="14" t="s">
        <v>33</v>
      </c>
      <c r="B8" s="12">
        <v>0.23753804206452148</v>
      </c>
      <c r="C8" s="14" t="s">
        <v>33</v>
      </c>
      <c r="D8" s="12">
        <v>0.23837878375336366</v>
      </c>
      <c r="E8" s="14" t="s">
        <v>10</v>
      </c>
      <c r="F8" s="12">
        <v>0.22259290419335817</v>
      </c>
    </row>
    <row r="9" spans="1:6" x14ac:dyDescent="0.2">
      <c r="A9" s="14" t="s">
        <v>10</v>
      </c>
      <c r="B9" s="12">
        <v>0.14673957934231061</v>
      </c>
      <c r="C9" s="14" t="s">
        <v>10</v>
      </c>
      <c r="D9" s="12">
        <v>0.20007139056311879</v>
      </c>
      <c r="E9" s="14" t="s">
        <v>11</v>
      </c>
      <c r="F9" s="12">
        <v>0.15889616903555454</v>
      </c>
    </row>
    <row r="10" spans="1:6" x14ac:dyDescent="0.2">
      <c r="A10" s="14" t="s">
        <v>12</v>
      </c>
      <c r="B10" s="12">
        <v>5.6770147755488484E-2</v>
      </c>
      <c r="C10" s="14" t="s">
        <v>12</v>
      </c>
      <c r="D10" s="12">
        <v>3.9068113516770114E-2</v>
      </c>
      <c r="E10" s="14" t="s">
        <v>12</v>
      </c>
      <c r="F10" s="12">
        <v>3.3451825060116749E-2</v>
      </c>
    </row>
    <row r="11" spans="1:6" x14ac:dyDescent="0.2">
      <c r="A11" s="15" t="s">
        <v>13</v>
      </c>
      <c r="B11" s="16">
        <f>SUM(B5:B10)</f>
        <v>0.79542714385675428</v>
      </c>
      <c r="C11" s="15" t="s">
        <v>13</v>
      </c>
      <c r="D11" s="16">
        <f>SUM(D5:D10)</f>
        <v>0.92519817278385807</v>
      </c>
      <c r="E11" s="15" t="s">
        <v>13</v>
      </c>
      <c r="F11" s="16">
        <f>SUM(F5:F10)</f>
        <v>0.92507091614308301</v>
      </c>
    </row>
    <row r="12" spans="1:6" x14ac:dyDescent="0.2">
      <c r="A12" s="11"/>
      <c r="B12" s="17"/>
      <c r="C12" s="11"/>
      <c r="D12" s="17"/>
      <c r="E12" s="11"/>
      <c r="F12" s="12"/>
    </row>
    <row r="13" spans="1:6" x14ac:dyDescent="0.2">
      <c r="A13" s="18"/>
      <c r="B13" s="12"/>
      <c r="C13" s="18"/>
      <c r="D13" s="12"/>
      <c r="E13" s="18"/>
      <c r="F13" s="12"/>
    </row>
    <row r="14" spans="1:6" x14ac:dyDescent="0.2">
      <c r="A14" s="13"/>
      <c r="B14" s="13"/>
      <c r="C14" s="18"/>
      <c r="D14" s="17"/>
      <c r="E14" s="18"/>
      <c r="F14" s="19"/>
    </row>
    <row r="15" spans="1:6" x14ac:dyDescent="0.2">
      <c r="A15" s="20" t="s">
        <v>14</v>
      </c>
      <c r="B15" s="12">
        <v>0.20457285614324588</v>
      </c>
      <c r="C15" s="20" t="s">
        <v>14</v>
      </c>
      <c r="D15" s="12">
        <v>7.4801827216141953E-2</v>
      </c>
      <c r="E15" s="20" t="s">
        <v>14</v>
      </c>
      <c r="F15" s="12">
        <v>7.4929083856916989E-2</v>
      </c>
    </row>
    <row r="16" spans="1:6" ht="13.5" thickBot="1" x14ac:dyDescent="0.25">
      <c r="A16" s="21" t="s">
        <v>13</v>
      </c>
      <c r="B16" s="16">
        <f>+B15+B11</f>
        <v>1.0000000000000002</v>
      </c>
      <c r="C16" s="21" t="s">
        <v>13</v>
      </c>
      <c r="D16" s="16">
        <f>+D15+D11</f>
        <v>1</v>
      </c>
      <c r="E16" s="22"/>
      <c r="F16" s="16">
        <f>+F15+F11</f>
        <v>1</v>
      </c>
    </row>
    <row r="17" spans="2:6" ht="13.5" thickTop="1" x14ac:dyDescent="0.2"/>
    <row r="18" spans="2:6" s="23" customFormat="1" x14ac:dyDescent="0.2"/>
    <row r="20" spans="2:6" x14ac:dyDescent="0.2">
      <c r="B20" s="23"/>
      <c r="D20" s="23"/>
      <c r="F20" s="23"/>
    </row>
    <row r="21" spans="2:6" x14ac:dyDescent="0.2">
      <c r="B21" s="23"/>
      <c r="D21" s="23"/>
      <c r="F21" s="23"/>
    </row>
    <row r="24" spans="2:6" x14ac:dyDescent="0.2">
      <c r="B24" s="23"/>
      <c r="C24" s="23"/>
    </row>
  </sheetData>
  <mergeCells count="4">
    <mergeCell ref="C2:D2"/>
    <mergeCell ref="E2:F2"/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9" zoomScale="120" zoomScaleNormal="120" workbookViewId="0">
      <selection activeCell="C24" sqref="C24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4" t="s">
        <v>6</v>
      </c>
      <c r="B2" s="34" t="s">
        <v>41</v>
      </c>
      <c r="C2" s="34" t="s">
        <v>19</v>
      </c>
      <c r="D2" s="34" t="s">
        <v>38</v>
      </c>
      <c r="E2" s="34" t="s">
        <v>20</v>
      </c>
      <c r="F2" s="34" t="s">
        <v>39</v>
      </c>
      <c r="G2" s="34" t="s">
        <v>20</v>
      </c>
    </row>
    <row r="3" spans="1:11" x14ac:dyDescent="0.25">
      <c r="A3" s="35"/>
      <c r="B3" s="35"/>
      <c r="C3" s="35"/>
      <c r="D3" s="35"/>
      <c r="E3" s="35"/>
      <c r="F3" s="35"/>
      <c r="G3" s="35"/>
    </row>
    <row r="4" spans="1:11" x14ac:dyDescent="0.25">
      <c r="A4" s="35"/>
      <c r="B4" s="35"/>
      <c r="C4" s="35"/>
      <c r="D4" s="35"/>
      <c r="E4" s="35"/>
      <c r="F4" s="35"/>
      <c r="G4" s="35"/>
      <c r="J4" s="8"/>
      <c r="K4" s="8"/>
    </row>
    <row r="5" spans="1:11" x14ac:dyDescent="0.25">
      <c r="A5" s="35"/>
      <c r="B5" s="35"/>
      <c r="C5" s="35"/>
      <c r="D5" s="35"/>
      <c r="E5" s="35"/>
      <c r="F5" s="35"/>
      <c r="G5" s="35"/>
      <c r="J5" s="8"/>
      <c r="K5" s="8"/>
    </row>
    <row r="6" spans="1:11" x14ac:dyDescent="0.25">
      <c r="A6" s="35"/>
      <c r="B6" s="35"/>
      <c r="C6" s="35"/>
      <c r="D6" s="35"/>
      <c r="E6" s="35"/>
      <c r="F6" s="35"/>
      <c r="G6" s="35"/>
    </row>
    <row r="7" spans="1:11" ht="15.75" thickBot="1" x14ac:dyDescent="0.3">
      <c r="A7" s="36"/>
      <c r="B7" s="36"/>
      <c r="C7" s="36"/>
      <c r="D7" s="36"/>
      <c r="E7" s="36"/>
      <c r="F7" s="36"/>
      <c r="G7" s="36"/>
    </row>
    <row r="8" spans="1:11" ht="26.25" thickBot="1" x14ac:dyDescent="0.3">
      <c r="A8" s="3" t="s">
        <v>21</v>
      </c>
      <c r="B8" s="4">
        <v>0.10639999999999999</v>
      </c>
      <c r="C8" s="4">
        <v>0.1201</v>
      </c>
      <c r="D8" s="4">
        <v>0.108</v>
      </c>
      <c r="E8" s="4">
        <v>0.111</v>
      </c>
      <c r="F8" s="4">
        <v>0.1047</v>
      </c>
      <c r="G8" s="4">
        <v>0.1019</v>
      </c>
    </row>
    <row r="9" spans="1:11" ht="26.25" thickBot="1" x14ac:dyDescent="0.3">
      <c r="A9" s="3" t="s">
        <v>22</v>
      </c>
      <c r="B9" s="4">
        <v>0.109</v>
      </c>
      <c r="C9" s="4">
        <v>0.1201</v>
      </c>
      <c r="D9" s="4">
        <v>0.1095</v>
      </c>
      <c r="E9" s="4">
        <v>0.111</v>
      </c>
      <c r="F9" s="4">
        <v>0.1067</v>
      </c>
      <c r="G9" s="4">
        <v>0.1019</v>
      </c>
    </row>
    <row r="10" spans="1:11" ht="26.25" thickBot="1" x14ac:dyDescent="0.3">
      <c r="A10" s="3" t="s">
        <v>23</v>
      </c>
      <c r="B10" s="4">
        <v>0.10829999999999999</v>
      </c>
      <c r="C10" s="4">
        <v>0.1201</v>
      </c>
      <c r="D10" s="4">
        <v>0.109</v>
      </c>
      <c r="E10" s="4">
        <v>0.111</v>
      </c>
      <c r="F10" s="4">
        <v>0.1052</v>
      </c>
      <c r="G10" s="4">
        <v>0.1019</v>
      </c>
    </row>
    <row r="11" spans="1:11" ht="15.75" x14ac:dyDescent="0.25">
      <c r="A11" s="24" t="s">
        <v>34</v>
      </c>
      <c r="B11" s="25"/>
      <c r="C11" s="25"/>
      <c r="D11" s="25"/>
      <c r="E11" s="25"/>
      <c r="F11" s="25"/>
      <c r="G11" s="25"/>
    </row>
    <row r="12" spans="1:11" x14ac:dyDescent="0.25">
      <c r="A12" s="37" t="s">
        <v>24</v>
      </c>
      <c r="B12" s="37"/>
      <c r="C12" s="37"/>
      <c r="D12" s="37"/>
      <c r="E12" s="37"/>
      <c r="F12" s="37"/>
      <c r="G12" s="37"/>
    </row>
    <row r="13" spans="1:11" ht="29.25" customHeight="1" x14ac:dyDescent="0.25">
      <c r="A13" s="38" t="s">
        <v>35</v>
      </c>
      <c r="B13" s="39"/>
      <c r="C13" s="39"/>
      <c r="D13" s="39"/>
    </row>
    <row r="14" spans="1:11" ht="15.75" x14ac:dyDescent="0.25">
      <c r="A14" s="5" t="s">
        <v>25</v>
      </c>
    </row>
    <row r="15" spans="1:11" x14ac:dyDescent="0.25">
      <c r="A15" s="6" t="s">
        <v>26</v>
      </c>
      <c r="B15" s="7"/>
      <c r="C15" s="7"/>
    </row>
    <row r="16" spans="1:11" x14ac:dyDescent="0.25">
      <c r="A16" s="6" t="s">
        <v>37</v>
      </c>
      <c r="B16" s="7"/>
      <c r="C16" s="7"/>
    </row>
    <row r="17" spans="1:7" ht="27" customHeight="1" x14ac:dyDescent="0.25">
      <c r="A17" s="33" t="s">
        <v>36</v>
      </c>
      <c r="B17" s="33"/>
      <c r="C17" s="33"/>
      <c r="D17" s="33"/>
      <c r="E17" s="33"/>
      <c r="F17" s="33"/>
      <c r="G17" s="33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2016-09-02T03:54:40Z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